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240" windowHeight="13425" firstSheet="2" activeTab="13"/>
  </bookViews>
  <sheets>
    <sheet name="Knirpse" sheetId="1" r:id="rId1"/>
    <sheet name="U8" sheetId="2" r:id="rId2"/>
    <sheet name="U10" sheetId="3" r:id="rId3"/>
    <sheet name="U12" sheetId="4" r:id="rId4"/>
    <sheet name="U14" sheetId="5" r:id="rId5"/>
    <sheet name="U16" sheetId="6" r:id="rId6"/>
    <sheet name="U18" sheetId="7" r:id="rId7"/>
    <sheet name="U20" sheetId="8" r:id="rId8"/>
    <sheet name="Hauptklasse" sheetId="9" r:id="rId9"/>
    <sheet name="Allg. Kl. 30" sheetId="10" r:id="rId10"/>
    <sheet name="Allg. Kl. 40" sheetId="11" r:id="rId11"/>
    <sheet name="Allg. Kl. 50" sheetId="12" r:id="rId12"/>
    <sheet name="Allg. Kl. 60" sheetId="13" r:id="rId13"/>
    <sheet name="Allg. Kl. 70" sheetId="14" r:id="rId14"/>
    <sheet name="Nordic Walking" sheetId="15" r:id="rId15"/>
  </sheets>
  <definedNames/>
  <calcPr fullCalcOnLoad="1"/>
</workbook>
</file>

<file path=xl/sharedStrings.xml><?xml version="1.0" encoding="utf-8"?>
<sst xmlns="http://schemas.openxmlformats.org/spreadsheetml/2006/main" count="1098" uniqueCount="265">
  <si>
    <t xml:space="preserve">Meitz Christa </t>
  </si>
  <si>
    <t xml:space="preserve">Böhm Lucas </t>
  </si>
  <si>
    <t>L.I.L Tri Club Ost</t>
  </si>
  <si>
    <t xml:space="preserve">Farese Livia </t>
  </si>
  <si>
    <t xml:space="preserve">Pöschl Karina </t>
  </si>
  <si>
    <t xml:space="preserve">Wunder Alina </t>
  </si>
  <si>
    <t xml:space="preserve">Pöschl Marwin </t>
  </si>
  <si>
    <t xml:space="preserve">Pavel Jakob </t>
  </si>
  <si>
    <t xml:space="preserve">Wolf Julian </t>
  </si>
  <si>
    <t xml:space="preserve">Wolf Carina </t>
  </si>
  <si>
    <t xml:space="preserve">Strobl Konstantin </t>
  </si>
  <si>
    <t xml:space="preserve">Mühlmann Artur </t>
  </si>
  <si>
    <t xml:space="preserve">Kögl Barbara </t>
  </si>
  <si>
    <t xml:space="preserve">Lehner Manuel </t>
  </si>
  <si>
    <t xml:space="preserve">Bosch Florian </t>
  </si>
  <si>
    <t>Skkogopogo</t>
  </si>
  <si>
    <t xml:space="preserve">Baumgartner Thomas </t>
  </si>
  <si>
    <t>ULC Klosterneuburg R.R.</t>
  </si>
  <si>
    <t xml:space="preserve">Treipl Gerald </t>
  </si>
  <si>
    <t>Steinabrückl</t>
  </si>
  <si>
    <t xml:space="preserve">Bieber Silvia </t>
  </si>
  <si>
    <t xml:space="preserve">Hüttinger Margit </t>
  </si>
  <si>
    <t>Harzhauser Marianne Mag.</t>
  </si>
  <si>
    <t xml:space="preserve">Herzog Günther </t>
  </si>
  <si>
    <t>Weissenbök Roland Dr.</t>
  </si>
  <si>
    <t>Team Wappla</t>
  </si>
  <si>
    <t xml:space="preserve">Grubmüller Theresia </t>
  </si>
  <si>
    <t>BUBO Bratislava</t>
  </si>
  <si>
    <t>Baumgartner Otmar Diol.-Ing</t>
  </si>
  <si>
    <t>Fürlinger Johannes Dr</t>
  </si>
  <si>
    <t>Ziller Friedmuth Ing.</t>
  </si>
  <si>
    <t xml:space="preserve">Fürlinger Eva </t>
  </si>
  <si>
    <t>ASKÖ WÄHRING</t>
  </si>
  <si>
    <t xml:space="preserve">Wolf Ludwig </t>
  </si>
  <si>
    <t>Rupp Otto Ing.Mag.</t>
  </si>
  <si>
    <t xml:space="preserve">Rab Karl </t>
  </si>
  <si>
    <t>Team Biotiger Pamhagen</t>
  </si>
  <si>
    <t>Hajek Martin</t>
  </si>
  <si>
    <t>Schiessling Alfred</t>
  </si>
  <si>
    <t>1. Laufclub Parndorf/EvApart</t>
  </si>
  <si>
    <t>Bruckner Katharina</t>
  </si>
  <si>
    <t>Schiessling Rene</t>
  </si>
  <si>
    <t xml:space="preserve">Tschida Johanna </t>
  </si>
  <si>
    <t xml:space="preserve">Tschida Clara </t>
  </si>
  <si>
    <t xml:space="preserve">Kotzian Anna-Sophie </t>
  </si>
  <si>
    <t xml:space="preserve">Faust Hannah </t>
  </si>
  <si>
    <t xml:space="preserve">Jozsa Mikulas </t>
  </si>
  <si>
    <t>Sport Hrou</t>
  </si>
  <si>
    <t xml:space="preserve">Maurer Ernst </t>
  </si>
  <si>
    <t xml:space="preserve">Benker Markus </t>
  </si>
  <si>
    <t>Mörbisch/See</t>
  </si>
  <si>
    <t xml:space="preserve">Bruckner Gerald </t>
  </si>
  <si>
    <t xml:space="preserve">Husar Pavol </t>
  </si>
  <si>
    <t xml:space="preserve">Haller-Peck Gertraud </t>
  </si>
  <si>
    <t xml:space="preserve">Fiedler Werner </t>
  </si>
  <si>
    <t xml:space="preserve">Schlesinger Leopold </t>
  </si>
  <si>
    <t xml:space="preserve">Gruber Dora </t>
  </si>
  <si>
    <t>Markova Maria PhDr.</t>
  </si>
  <si>
    <t>Kitzler-Hartner Leopold Ing.</t>
  </si>
  <si>
    <t xml:space="preserve">Tschida Benedikt </t>
  </si>
  <si>
    <t>Faust Samuel</t>
  </si>
  <si>
    <t>OVAR</t>
  </si>
  <si>
    <t xml:space="preserve">Strobl Sebastian </t>
  </si>
  <si>
    <t xml:space="preserve">Sack Leonie </t>
  </si>
  <si>
    <t>SUI</t>
  </si>
  <si>
    <t xml:space="preserve">Schreier Gabriele </t>
  </si>
  <si>
    <t>Platz</t>
  </si>
  <si>
    <t>Name</t>
  </si>
  <si>
    <t>Jg.</t>
  </si>
  <si>
    <t>Nat</t>
  </si>
  <si>
    <t>Verein/Ort</t>
  </si>
  <si>
    <t>Fischamend</t>
  </si>
  <si>
    <t>Parndorf</t>
  </si>
  <si>
    <t>Bruck/L.</t>
  </si>
  <si>
    <t>Total</t>
  </si>
  <si>
    <t>Mörbisch</t>
  </si>
  <si>
    <t>Ebreichsdorf</t>
  </si>
  <si>
    <t xml:space="preserve">Wien </t>
  </si>
  <si>
    <t>Enzersdorf/F.</t>
  </si>
  <si>
    <t>Pama</t>
  </si>
  <si>
    <t>Zwischenstand Laufcup Ost 2013</t>
  </si>
  <si>
    <t>Knirpse W 2008 u. jünger</t>
  </si>
  <si>
    <t>Knirpse M 2008 u. jünger</t>
  </si>
  <si>
    <t>U8 W 06-07</t>
  </si>
  <si>
    <t>U8 M 06-07</t>
  </si>
  <si>
    <t>U10 W 04-05</t>
  </si>
  <si>
    <t>U10 M 04-05</t>
  </si>
  <si>
    <t>U12 W 02-03</t>
  </si>
  <si>
    <t>U12 M 02-03</t>
  </si>
  <si>
    <t>U14 W 00-01</t>
  </si>
  <si>
    <t>U14 M 00-01</t>
  </si>
  <si>
    <t>U16 W 98-99</t>
  </si>
  <si>
    <t>U16 M 98-99</t>
  </si>
  <si>
    <t>U18 W 96-97</t>
  </si>
  <si>
    <t>U18 M 96-97</t>
  </si>
  <si>
    <t>U20 W 94-95</t>
  </si>
  <si>
    <t>U20 M 94-95</t>
  </si>
  <si>
    <t>Hauptklasse W 84-93</t>
  </si>
  <si>
    <t>Hauptklasse M 84-93</t>
  </si>
  <si>
    <t>Allg. Kl. W30 74-83</t>
  </si>
  <si>
    <t>Allg. Kl. M30 74-83</t>
  </si>
  <si>
    <t>Allg. Kl. W40 64-73</t>
  </si>
  <si>
    <t>Allg. Kl. M40 64-73</t>
  </si>
  <si>
    <t>Allg. Kl. W50 54-63</t>
  </si>
  <si>
    <t>Allg. Kl. M50 54-63</t>
  </si>
  <si>
    <t>Allg. Kl. W60 44-53</t>
  </si>
  <si>
    <t>Allg. Kl. M60 44-53</t>
  </si>
  <si>
    <t>Allg. Kl. W70 43 u.älter</t>
  </si>
  <si>
    <t>Allg. Kl. M70 43 u.älter</t>
  </si>
  <si>
    <t>Nordic Walking W</t>
  </si>
  <si>
    <t>Nordic Walking M</t>
  </si>
  <si>
    <t>AUT</t>
  </si>
  <si>
    <t>1.</t>
  </si>
  <si>
    <t>2.</t>
  </si>
  <si>
    <t>3.</t>
  </si>
  <si>
    <t>4.</t>
  </si>
  <si>
    <t>5.</t>
  </si>
  <si>
    <t>Bruck / Leitha</t>
  </si>
  <si>
    <t>Mannersdorf/L.</t>
  </si>
  <si>
    <t>HUN</t>
  </si>
  <si>
    <t>Fischamend Runners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</si>
  <si>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</si>
  <si>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</si>
  <si>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</si>
  <si>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</si>
  <si>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</si>
  <si>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</si>
  <si>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</si>
  <si>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</si>
  <si>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</si>
  <si>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 Laufclub Parndorf</t>
  </si>
  <si>
    <t xml:space="preserve">Nagy Reka </t>
  </si>
  <si>
    <t>06</t>
  </si>
  <si>
    <t xml:space="preserve">Böm Ellena </t>
  </si>
  <si>
    <t xml:space="preserve">Scheibenreiter Jana </t>
  </si>
  <si>
    <t>07</t>
  </si>
  <si>
    <t xml:space="preserve">Reeh Christian </t>
  </si>
  <si>
    <t>HSV Laufsport Kaisersteinbruch</t>
  </si>
  <si>
    <t>L.I.L. Tri Club Ost</t>
  </si>
  <si>
    <t xml:space="preserve">Rittsteuer Katharina </t>
  </si>
  <si>
    <t>05</t>
  </si>
  <si>
    <t xml:space="preserve">Reeh Nicole </t>
  </si>
  <si>
    <t>04</t>
  </si>
  <si>
    <t>Wien</t>
  </si>
  <si>
    <t xml:space="preserve">Mujzer Samuel </t>
  </si>
  <si>
    <t xml:space="preserve">Geyer Emil </t>
  </si>
  <si>
    <t xml:space="preserve">Bendekovics David </t>
  </si>
  <si>
    <t xml:space="preserve">Mahr Gerald </t>
  </si>
  <si>
    <t xml:space="preserve">Bider Sebastian </t>
  </si>
  <si>
    <t xml:space="preserve">Bosch Sarah </t>
  </si>
  <si>
    <t>02</t>
  </si>
  <si>
    <t>Kellerbergkids</t>
  </si>
  <si>
    <t xml:space="preserve">Fink Sarah </t>
  </si>
  <si>
    <t>03</t>
  </si>
  <si>
    <t xml:space="preserve">Hajek Alexander </t>
  </si>
  <si>
    <t xml:space="preserve">Vollmann David </t>
  </si>
  <si>
    <t xml:space="preserve">Giurgiu Rubens </t>
  </si>
  <si>
    <t>HSV Kaisersteinbruch</t>
  </si>
  <si>
    <t xml:space="preserve">Breitenlacher Florian-Thomas </t>
  </si>
  <si>
    <t xml:space="preserve">Nagy Daniel </t>
  </si>
  <si>
    <t>Bolyai Vasi Talentum Szombathely</t>
  </si>
  <si>
    <t xml:space="preserve">Koller Christof </t>
  </si>
  <si>
    <t xml:space="preserve">Rosner Julia </t>
  </si>
  <si>
    <t>00</t>
  </si>
  <si>
    <t xml:space="preserve">Scherz Magdalena </t>
  </si>
  <si>
    <t>01</t>
  </si>
  <si>
    <t xml:space="preserve">Scherz Viktoria </t>
  </si>
  <si>
    <t xml:space="preserve">Wein Hannah </t>
  </si>
  <si>
    <t xml:space="preserve">Jurkovic Jasmin </t>
  </si>
  <si>
    <t xml:space="preserve">Bider Katharina </t>
  </si>
  <si>
    <t xml:space="preserve">Wein Joshua </t>
  </si>
  <si>
    <t xml:space="preserve">Traxler Patrick </t>
  </si>
  <si>
    <t>ULC Riverside</t>
  </si>
  <si>
    <t xml:space="preserve">Nagy Mate </t>
  </si>
  <si>
    <t xml:space="preserve">Schuster Tobias </t>
  </si>
  <si>
    <t xml:space="preserve">Pavel Benedikt </t>
  </si>
  <si>
    <t>Lauftreff Gols</t>
  </si>
  <si>
    <t xml:space="preserve">Peck Johanna </t>
  </si>
  <si>
    <t>LT Gols</t>
  </si>
  <si>
    <t xml:space="preserve">De-Zordo Maximilian </t>
  </si>
  <si>
    <t xml:space="preserve">Jurkovic Kevin </t>
  </si>
  <si>
    <t xml:space="preserve">De-Zordo Nikolaus </t>
  </si>
  <si>
    <t xml:space="preserve">Block Werner </t>
  </si>
  <si>
    <t xml:space="preserve">Nadymacek Thomas </t>
  </si>
  <si>
    <t xml:space="preserve">Tremel Barbara </t>
  </si>
  <si>
    <t xml:space="preserve">Mákus Timea </t>
  </si>
  <si>
    <t>Sopron</t>
  </si>
  <si>
    <t xml:space="preserve">Meran Regina </t>
  </si>
  <si>
    <t>Moosbrunn</t>
  </si>
  <si>
    <t>SLO</t>
  </si>
  <si>
    <t xml:space="preserve">Lederer Georg </t>
  </si>
  <si>
    <t>Soproni Atletikai Club</t>
  </si>
  <si>
    <t xml:space="preserve">Raser Johann </t>
  </si>
  <si>
    <t>Rohrau</t>
  </si>
  <si>
    <t xml:space="preserve">Lederer Gabor </t>
  </si>
  <si>
    <t>Weissenbök Paulina Mag.</t>
  </si>
  <si>
    <t>ULC Klosterneuburg Road Runners</t>
  </si>
  <si>
    <t>SVK</t>
  </si>
  <si>
    <t xml:space="preserve">Pucher Andreas </t>
  </si>
  <si>
    <t>LG Wien By Intersport Eybl</t>
  </si>
  <si>
    <t xml:space="preserve">Sparrer Thomas </t>
  </si>
  <si>
    <t>Runtasia</t>
  </si>
  <si>
    <t xml:space="preserve">Vaishor Rene </t>
  </si>
  <si>
    <t xml:space="preserve">Bogner Robert </t>
  </si>
  <si>
    <t>RT NÖOST</t>
  </si>
  <si>
    <t xml:space="preserve">Scheiber Michael </t>
  </si>
  <si>
    <t xml:space="preserve">Zehentner Martin </t>
  </si>
  <si>
    <t>Freunde Des Laufsports</t>
  </si>
  <si>
    <t xml:space="preserve">Stidl Ronald </t>
  </si>
  <si>
    <t>Himberg</t>
  </si>
  <si>
    <t>15.</t>
  </si>
  <si>
    <t>16.</t>
  </si>
  <si>
    <t>17.</t>
  </si>
  <si>
    <t xml:space="preserve">Hartner Ingeborg </t>
  </si>
  <si>
    <t>Bruckneudorf</t>
  </si>
  <si>
    <t xml:space="preserve">Schmidt Dagmar </t>
  </si>
  <si>
    <t xml:space="preserve">Hochwallner Eva </t>
  </si>
  <si>
    <t>Schwadorf</t>
  </si>
  <si>
    <t>EvApart</t>
  </si>
  <si>
    <t xml:space="preserve">Lederer Ildiko </t>
  </si>
  <si>
    <t>Zwöfaxing</t>
  </si>
  <si>
    <t xml:space="preserve">Zoder Roland </t>
  </si>
  <si>
    <t>Zweieck</t>
  </si>
  <si>
    <t xml:space="preserve">Anscheringer Christian </t>
  </si>
  <si>
    <t xml:space="preserve">Munzenrieder Thomas </t>
  </si>
  <si>
    <t xml:space="preserve">Schlembach Christian </t>
  </si>
  <si>
    <t>Mannersdorf</t>
  </si>
  <si>
    <t xml:space="preserve">Bieber Robert </t>
  </si>
  <si>
    <t xml:space="preserve">Salzgeber Gerald </t>
  </si>
  <si>
    <t>Kirchberg/Wagram</t>
  </si>
  <si>
    <t xml:space="preserve">Weghofer Martin </t>
  </si>
  <si>
    <t>KSV Flughafen Wien</t>
  </si>
  <si>
    <t xml:space="preserve">Gartner Peter </t>
  </si>
  <si>
    <t xml:space="preserve">Berger Robert </t>
  </si>
  <si>
    <t xml:space="preserve">Kargl Johann </t>
  </si>
  <si>
    <t xml:space="preserve">Sparrer Matthias </t>
  </si>
  <si>
    <t>Pötelsdorf</t>
  </si>
  <si>
    <t xml:space="preserve">Meitz Franz </t>
  </si>
  <si>
    <t xml:space="preserve">Wagner Walter </t>
  </si>
  <si>
    <t>Hainburg/Donau</t>
  </si>
  <si>
    <t>GER</t>
  </si>
  <si>
    <t xml:space="preserve">Rechnitzer Oswald </t>
  </si>
  <si>
    <t xml:space="preserve">Strassner Edit </t>
  </si>
  <si>
    <t xml:space="preserve">Kapp Josef </t>
  </si>
  <si>
    <t>Cricket Wien</t>
  </si>
  <si>
    <t xml:space="preserve">Marko Vladimir </t>
  </si>
  <si>
    <t>SKK Ogopogo</t>
  </si>
  <si>
    <t xml:space="preserve">Heretik Anton </t>
  </si>
  <si>
    <t xml:space="preserve">Mussil Albert </t>
  </si>
  <si>
    <t>Tyrolia</t>
  </si>
  <si>
    <t xml:space="preserve">Börözky Zoltan </t>
  </si>
  <si>
    <t xml:space="preserve">Weingartner Christian </t>
  </si>
  <si>
    <t xml:space="preserve">Vorauer Viktor </t>
  </si>
  <si>
    <t xml:space="preserve">Wieser Gerhard </t>
  </si>
  <si>
    <t xml:space="preserve">Schiessling Sarah </t>
  </si>
  <si>
    <t>08</t>
  </si>
  <si>
    <t xml:space="preserve">Geyer Lora </t>
  </si>
  <si>
    <t>09</t>
  </si>
  <si>
    <t xml:space="preserve">Scheibenreiter Lina </t>
  </si>
  <si>
    <t xml:space="preserve">Nagy Noemi </t>
  </si>
  <si>
    <t>Vasi Talentum Szombathely</t>
  </si>
  <si>
    <t xml:space="preserve">Vollmann Noah </t>
  </si>
  <si>
    <t>ASKÖ Währing</t>
  </si>
  <si>
    <t>F</t>
  </si>
  <si>
    <t>F = alle Läufe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</si>
</sst>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0" fillId="0" borderId="11" xfId="0" applyNumberForma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49" fontId="2" fillId="33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49" fontId="2" fillId="33" borderId="25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9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ill="1" applyBorder="1" applyAlignment="1">
      <alignment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0</xdr:row>
      <xdr:rowOff>47625</xdr:rowOff>
    </xdr:from>
    <xdr:to>
      <xdr:col>12</xdr:col>
      <xdr:colOff>676275</xdr:colOff>
      <xdr:row>3</xdr:row>
      <xdr:rowOff>257175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7625"/>
          <a:ext cx="676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28575</xdr:rowOff>
    </xdr:from>
    <xdr:to>
      <xdr:col>2</xdr:col>
      <xdr:colOff>1228725</xdr:colOff>
      <xdr:row>2</xdr:row>
      <xdr:rowOff>419100</xdr:rowOff>
    </xdr:to>
    <xdr:pic>
      <xdr:nvPicPr>
        <xdr:cNvPr id="2" name="Picture 36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619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0</xdr:rowOff>
    </xdr:from>
    <xdr:to>
      <xdr:col>2</xdr:col>
      <xdr:colOff>1181100</xdr:colOff>
      <xdr:row>10</xdr:row>
      <xdr:rowOff>95250</xdr:rowOff>
    </xdr:to>
    <xdr:pic>
      <xdr:nvPicPr>
        <xdr:cNvPr id="3" name="Picture 37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954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114300</xdr:rowOff>
    </xdr:from>
    <xdr:to>
      <xdr:col>12</xdr:col>
      <xdr:colOff>419100</xdr:colOff>
      <xdr:row>3</xdr:row>
      <xdr:rowOff>161925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4300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133350</xdr:rowOff>
    </xdr:from>
    <xdr:to>
      <xdr:col>2</xdr:col>
      <xdr:colOff>1514475</xdr:colOff>
      <xdr:row>2</xdr:row>
      <xdr:rowOff>523875</xdr:rowOff>
    </xdr:to>
    <xdr:pic>
      <xdr:nvPicPr>
        <xdr:cNvPr id="2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6762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104775</xdr:rowOff>
    </xdr:from>
    <xdr:to>
      <xdr:col>2</xdr:col>
      <xdr:colOff>1228725</xdr:colOff>
      <xdr:row>16</xdr:row>
      <xdr:rowOff>9525</xdr:rowOff>
    </xdr:to>
    <xdr:pic>
      <xdr:nvPicPr>
        <xdr:cNvPr id="3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0956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12</xdr:col>
      <xdr:colOff>619125</xdr:colOff>
      <xdr:row>3</xdr:row>
      <xdr:rowOff>180975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61925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28575</xdr:rowOff>
    </xdr:from>
    <xdr:to>
      <xdr:col>2</xdr:col>
      <xdr:colOff>1514475</xdr:colOff>
      <xdr:row>2</xdr:row>
      <xdr:rowOff>419100</xdr:rowOff>
    </xdr:to>
    <xdr:pic>
      <xdr:nvPicPr>
        <xdr:cNvPr id="2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7150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95250</xdr:rowOff>
    </xdr:from>
    <xdr:to>
      <xdr:col>2</xdr:col>
      <xdr:colOff>1238250</xdr:colOff>
      <xdr:row>25</xdr:row>
      <xdr:rowOff>28575</xdr:rowOff>
    </xdr:to>
    <xdr:pic>
      <xdr:nvPicPr>
        <xdr:cNvPr id="3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26720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1</xdr:row>
      <xdr:rowOff>0</xdr:rowOff>
    </xdr:from>
    <xdr:to>
      <xdr:col>13</xdr:col>
      <xdr:colOff>19050</xdr:colOff>
      <xdr:row>3</xdr:row>
      <xdr:rowOff>295275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104775</xdr:rowOff>
    </xdr:from>
    <xdr:to>
      <xdr:col>2</xdr:col>
      <xdr:colOff>1219200</xdr:colOff>
      <xdr:row>2</xdr:row>
      <xdr:rowOff>495300</xdr:rowOff>
    </xdr:to>
    <xdr:pic>
      <xdr:nvPicPr>
        <xdr:cNvPr id="2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4770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66675</xdr:rowOff>
    </xdr:from>
    <xdr:to>
      <xdr:col>2</xdr:col>
      <xdr:colOff>1219200</xdr:colOff>
      <xdr:row>18</xdr:row>
      <xdr:rowOff>0</xdr:rowOff>
    </xdr:to>
    <xdr:pic>
      <xdr:nvPicPr>
        <xdr:cNvPr id="3" name="Picture 36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0040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</xdr:row>
      <xdr:rowOff>0</xdr:rowOff>
    </xdr:from>
    <xdr:to>
      <xdr:col>12</xdr:col>
      <xdr:colOff>714375</xdr:colOff>
      <xdr:row>3</xdr:row>
      <xdr:rowOff>304800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85725</xdr:rowOff>
    </xdr:from>
    <xdr:to>
      <xdr:col>2</xdr:col>
      <xdr:colOff>1238250</xdr:colOff>
      <xdr:row>2</xdr:row>
      <xdr:rowOff>476250</xdr:rowOff>
    </xdr:to>
    <xdr:pic>
      <xdr:nvPicPr>
        <xdr:cNvPr id="2" name="Picture 33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2865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85725</xdr:rowOff>
    </xdr:from>
    <xdr:to>
      <xdr:col>2</xdr:col>
      <xdr:colOff>1228725</xdr:colOff>
      <xdr:row>15</xdr:row>
      <xdr:rowOff>76200</xdr:rowOff>
    </xdr:to>
    <xdr:pic>
      <xdr:nvPicPr>
        <xdr:cNvPr id="3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82892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</xdr:row>
      <xdr:rowOff>0</xdr:rowOff>
    </xdr:from>
    <xdr:to>
      <xdr:col>12</xdr:col>
      <xdr:colOff>714375</xdr:colOff>
      <xdr:row>3</xdr:row>
      <xdr:rowOff>285750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95250</xdr:rowOff>
    </xdr:from>
    <xdr:to>
      <xdr:col>2</xdr:col>
      <xdr:colOff>1219200</xdr:colOff>
      <xdr:row>2</xdr:row>
      <xdr:rowOff>485775</xdr:rowOff>
    </xdr:to>
    <xdr:pic>
      <xdr:nvPicPr>
        <xdr:cNvPr id="2" name="Picture 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381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85725</xdr:rowOff>
    </xdr:from>
    <xdr:to>
      <xdr:col>2</xdr:col>
      <xdr:colOff>1238250</xdr:colOff>
      <xdr:row>9</xdr:row>
      <xdr:rowOff>152400</xdr:rowOff>
    </xdr:to>
    <xdr:pic>
      <xdr:nvPicPr>
        <xdr:cNvPr id="3" name="Picture 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97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</xdr:row>
      <xdr:rowOff>0</xdr:rowOff>
    </xdr:from>
    <xdr:to>
      <xdr:col>12</xdr:col>
      <xdr:colOff>714375</xdr:colOff>
      <xdr:row>3</xdr:row>
      <xdr:rowOff>285750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76200</xdr:rowOff>
    </xdr:from>
    <xdr:to>
      <xdr:col>2</xdr:col>
      <xdr:colOff>1228725</xdr:colOff>
      <xdr:row>2</xdr:row>
      <xdr:rowOff>466725</xdr:rowOff>
    </xdr:to>
    <xdr:pic>
      <xdr:nvPicPr>
        <xdr:cNvPr id="2" name="Picture 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191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133350</xdr:rowOff>
    </xdr:from>
    <xdr:to>
      <xdr:col>2</xdr:col>
      <xdr:colOff>1209675</xdr:colOff>
      <xdr:row>11</xdr:row>
      <xdr:rowOff>142875</xdr:rowOff>
    </xdr:to>
    <xdr:pic>
      <xdr:nvPicPr>
        <xdr:cNvPr id="3" name="Picture 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38375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76200</xdr:rowOff>
    </xdr:from>
    <xdr:to>
      <xdr:col>13</xdr:col>
      <xdr:colOff>76200</xdr:colOff>
      <xdr:row>3</xdr:row>
      <xdr:rowOff>304800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76200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3</xdr:col>
      <xdr:colOff>0</xdr:colOff>
      <xdr:row>2</xdr:row>
      <xdr:rowOff>381000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810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3</xdr:col>
      <xdr:colOff>28575</xdr:colOff>
      <xdr:row>2</xdr:row>
      <xdr:rowOff>400050</xdr:rowOff>
    </xdr:to>
    <xdr:pic>
      <xdr:nvPicPr>
        <xdr:cNvPr id="3" name="Picture 35" descr="Logo Laufcup OST 2013 kle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619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3</xdr:col>
      <xdr:colOff>57150</xdr:colOff>
      <xdr:row>12</xdr:row>
      <xdr:rowOff>66675</xdr:rowOff>
    </xdr:to>
    <xdr:pic>
      <xdr:nvPicPr>
        <xdr:cNvPr id="4" name="Picture 36" descr="Logo Laufcup OST 2013 kle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2955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1</xdr:row>
      <xdr:rowOff>0</xdr:rowOff>
    </xdr:from>
    <xdr:to>
      <xdr:col>12</xdr:col>
      <xdr:colOff>695325</xdr:colOff>
      <xdr:row>3</xdr:row>
      <xdr:rowOff>352425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2</xdr:col>
      <xdr:colOff>1200150</xdr:colOff>
      <xdr:row>2</xdr:row>
      <xdr:rowOff>438150</xdr:rowOff>
    </xdr:to>
    <xdr:pic>
      <xdr:nvPicPr>
        <xdr:cNvPr id="2" name="Picture 36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000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</xdr:row>
      <xdr:rowOff>0</xdr:rowOff>
    </xdr:from>
    <xdr:to>
      <xdr:col>2</xdr:col>
      <xdr:colOff>1276350</xdr:colOff>
      <xdr:row>18</xdr:row>
      <xdr:rowOff>66675</xdr:rowOff>
    </xdr:to>
    <xdr:pic>
      <xdr:nvPicPr>
        <xdr:cNvPr id="3" name="Picture 37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3242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1</xdr:row>
      <xdr:rowOff>0</xdr:rowOff>
    </xdr:from>
    <xdr:to>
      <xdr:col>13</xdr:col>
      <xdr:colOff>57150</xdr:colOff>
      <xdr:row>3</xdr:row>
      <xdr:rowOff>285750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76200</xdr:rowOff>
    </xdr:from>
    <xdr:to>
      <xdr:col>2</xdr:col>
      <xdr:colOff>1238250</xdr:colOff>
      <xdr:row>2</xdr:row>
      <xdr:rowOff>466725</xdr:rowOff>
    </xdr:to>
    <xdr:pic>
      <xdr:nvPicPr>
        <xdr:cNvPr id="2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191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13</xdr:row>
      <xdr:rowOff>0</xdr:rowOff>
    </xdr:from>
    <xdr:to>
      <xdr:col>2</xdr:col>
      <xdr:colOff>1352550</xdr:colOff>
      <xdr:row>15</xdr:row>
      <xdr:rowOff>66675</xdr:rowOff>
    </xdr:to>
    <xdr:pic>
      <xdr:nvPicPr>
        <xdr:cNvPr id="3" name="Picture 36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91465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0</xdr:row>
      <xdr:rowOff>95250</xdr:rowOff>
    </xdr:from>
    <xdr:to>
      <xdr:col>12</xdr:col>
      <xdr:colOff>695325</xdr:colOff>
      <xdr:row>3</xdr:row>
      <xdr:rowOff>323850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5250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76200</xdr:rowOff>
    </xdr:from>
    <xdr:to>
      <xdr:col>3</xdr:col>
      <xdr:colOff>38100</xdr:colOff>
      <xdr:row>14</xdr:row>
      <xdr:rowOff>142875</xdr:rowOff>
    </xdr:to>
    <xdr:pic>
      <xdr:nvPicPr>
        <xdr:cNvPr id="2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7336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28575</xdr:rowOff>
    </xdr:from>
    <xdr:to>
      <xdr:col>3</xdr:col>
      <xdr:colOff>28575</xdr:colOff>
      <xdr:row>2</xdr:row>
      <xdr:rowOff>419100</xdr:rowOff>
    </xdr:to>
    <xdr:pic>
      <xdr:nvPicPr>
        <xdr:cNvPr id="3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810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0</xdr:row>
      <xdr:rowOff>57150</xdr:rowOff>
    </xdr:from>
    <xdr:to>
      <xdr:col>12</xdr:col>
      <xdr:colOff>695325</xdr:colOff>
      <xdr:row>3</xdr:row>
      <xdr:rowOff>228600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7150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9525</xdr:rowOff>
    </xdr:from>
    <xdr:to>
      <xdr:col>2</xdr:col>
      <xdr:colOff>1247775</xdr:colOff>
      <xdr:row>13</xdr:row>
      <xdr:rowOff>123825</xdr:rowOff>
    </xdr:to>
    <xdr:pic>
      <xdr:nvPicPr>
        <xdr:cNvPr id="2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552700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95250</xdr:rowOff>
    </xdr:from>
    <xdr:to>
      <xdr:col>2</xdr:col>
      <xdr:colOff>1247775</xdr:colOff>
      <xdr:row>2</xdr:row>
      <xdr:rowOff>485775</xdr:rowOff>
    </xdr:to>
    <xdr:pic>
      <xdr:nvPicPr>
        <xdr:cNvPr id="3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381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0</xdr:rowOff>
    </xdr:from>
    <xdr:to>
      <xdr:col>13</xdr:col>
      <xdr:colOff>257175</xdr:colOff>
      <xdr:row>3</xdr:row>
      <xdr:rowOff>247650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152400</xdr:rowOff>
    </xdr:from>
    <xdr:to>
      <xdr:col>2</xdr:col>
      <xdr:colOff>1304925</xdr:colOff>
      <xdr:row>11</xdr:row>
      <xdr:rowOff>57150</xdr:rowOff>
    </xdr:to>
    <xdr:pic>
      <xdr:nvPicPr>
        <xdr:cNvPr id="2" name="Picture 33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2955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114300</xdr:rowOff>
    </xdr:from>
    <xdr:to>
      <xdr:col>2</xdr:col>
      <xdr:colOff>1238250</xdr:colOff>
      <xdr:row>2</xdr:row>
      <xdr:rowOff>504825</xdr:rowOff>
    </xdr:to>
    <xdr:pic>
      <xdr:nvPicPr>
        <xdr:cNvPr id="3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572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13</xdr:col>
      <xdr:colOff>66675</xdr:colOff>
      <xdr:row>3</xdr:row>
      <xdr:rowOff>161925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5250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85725</xdr:rowOff>
    </xdr:from>
    <xdr:to>
      <xdr:col>2</xdr:col>
      <xdr:colOff>1190625</xdr:colOff>
      <xdr:row>2</xdr:row>
      <xdr:rowOff>476250</xdr:rowOff>
    </xdr:to>
    <xdr:pic>
      <xdr:nvPicPr>
        <xdr:cNvPr id="2" name="Picture 30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2865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0</xdr:rowOff>
    </xdr:from>
    <xdr:to>
      <xdr:col>2</xdr:col>
      <xdr:colOff>1219200</xdr:colOff>
      <xdr:row>9</xdr:row>
      <xdr:rowOff>66675</xdr:rowOff>
    </xdr:to>
    <xdr:pic>
      <xdr:nvPicPr>
        <xdr:cNvPr id="3" name="Picture 31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00250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1</xdr:row>
      <xdr:rowOff>0</xdr:rowOff>
    </xdr:from>
    <xdr:to>
      <xdr:col>12</xdr:col>
      <xdr:colOff>695325</xdr:colOff>
      <xdr:row>3</xdr:row>
      <xdr:rowOff>276225</xdr:rowOff>
    </xdr:to>
    <xdr:pic>
      <xdr:nvPicPr>
        <xdr:cNvPr id="1" name="Grafik 2" descr="Logo-Läufer-300dpi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61925"/>
          <a:ext cx="695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57150</xdr:rowOff>
    </xdr:from>
    <xdr:to>
      <xdr:col>2</xdr:col>
      <xdr:colOff>1200150</xdr:colOff>
      <xdr:row>2</xdr:row>
      <xdr:rowOff>447675</xdr:rowOff>
    </xdr:to>
    <xdr:pic>
      <xdr:nvPicPr>
        <xdr:cNvPr id="2" name="Picture 34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000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38100</xdr:rowOff>
    </xdr:from>
    <xdr:to>
      <xdr:col>2</xdr:col>
      <xdr:colOff>1190625</xdr:colOff>
      <xdr:row>12</xdr:row>
      <xdr:rowOff>104775</xdr:rowOff>
    </xdr:to>
    <xdr:pic>
      <xdr:nvPicPr>
        <xdr:cNvPr id="3" name="Picture 35" descr="Logo Laufcup OST 2013 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4860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G6" sqref="G6"/>
    </sheetView>
  </sheetViews>
  <sheetFormatPr defaultColWidth="11.421875" defaultRowHeight="12" customHeight="1"/>
  <cols>
    <col min="1" max="1" width="2.7109375" style="1" customWidth="1"/>
    <col min="2" max="2" width="4.57421875" style="6" customWidth="1"/>
    <col min="3" max="3" width="18.7109375" style="1" customWidth="1"/>
    <col min="4" max="4" width="5.00390625" style="6" customWidth="1"/>
    <col min="5" max="5" width="29.57421875" style="1" customWidth="1"/>
    <col min="6" max="6" width="5.421875" style="6" customWidth="1"/>
    <col min="7" max="7" width="10.28125" style="1" customWidth="1"/>
    <col min="8" max="8" width="5.421875" style="1" customWidth="1"/>
    <col min="9" max="9" width="8.140625" style="1" customWidth="1"/>
    <col min="10" max="10" width="7.421875" style="1" customWidth="1"/>
    <col min="11" max="11" width="8.28125" style="1" customWidth="1"/>
    <col min="12" max="12" width="5.421875" style="1" customWidth="1"/>
    <col min="13" max="13" width="11.140625" style="1" customWidth="1"/>
    <col min="14" max="14" width="10.7109375" style="1" customWidth="1"/>
    <col min="15" max="15" width="5.00390625" style="1" customWidth="1"/>
    <col min="16" max="16" width="3.28125" style="1" customWidth="1"/>
    <col min="17" max="16384" width="11.421875" style="1" customWidth="1"/>
  </cols>
  <sheetData>
    <row r="2" spans="2:16" s="15" customFormat="1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34.5" customHeight="1"/>
    <row r="4" spans="2:16" ht="24.75" customHeight="1" thickBot="1">
      <c r="B4" s="8"/>
      <c r="C4" s="9"/>
      <c r="D4" s="8"/>
      <c r="E4" s="9"/>
      <c r="F4" s="8"/>
      <c r="G4" s="10" t="s">
        <v>82</v>
      </c>
      <c r="H4" s="9"/>
      <c r="I4" s="9"/>
      <c r="J4" s="9"/>
      <c r="K4" s="9"/>
      <c r="L4" s="9"/>
      <c r="M4" s="9"/>
      <c r="N4" s="9"/>
      <c r="O4" s="9"/>
      <c r="P4" s="9"/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s="7" customFormat="1" ht="12" customHeight="1">
      <c r="B6" s="55" t="s">
        <v>112</v>
      </c>
      <c r="C6" s="56" t="s">
        <v>261</v>
      </c>
      <c r="D6" s="57" t="s">
        <v>255</v>
      </c>
      <c r="E6" s="56" t="s">
        <v>130</v>
      </c>
      <c r="F6" s="58" t="s">
        <v>111</v>
      </c>
      <c r="G6" s="58">
        <v>50</v>
      </c>
      <c r="H6" s="58">
        <v>49</v>
      </c>
      <c r="I6" s="58">
        <v>50</v>
      </c>
      <c r="J6" s="58">
        <v>0</v>
      </c>
      <c r="K6" s="58">
        <v>0</v>
      </c>
      <c r="L6" s="58">
        <v>49</v>
      </c>
      <c r="M6" s="58">
        <v>50</v>
      </c>
      <c r="N6" s="58">
        <v>50</v>
      </c>
      <c r="O6" s="59">
        <f>G6+H6+I6+J6+K6+L6+M6+N6</f>
        <v>298</v>
      </c>
      <c r="P6" s="103" t="s">
        <v>263</v>
      </c>
    </row>
    <row r="7" spans="2:16" s="7" customFormat="1" ht="12" customHeight="1" thickBot="1">
      <c r="B7" s="98" t="s">
        <v>113</v>
      </c>
      <c r="C7" s="99" t="s">
        <v>1</v>
      </c>
      <c r="D7" s="100" t="s">
        <v>257</v>
      </c>
      <c r="E7" s="99" t="s">
        <v>130</v>
      </c>
      <c r="F7" s="101" t="s">
        <v>111</v>
      </c>
      <c r="G7" s="101">
        <v>0</v>
      </c>
      <c r="H7" s="101">
        <v>32</v>
      </c>
      <c r="I7" s="101">
        <v>47</v>
      </c>
      <c r="J7" s="101">
        <v>40</v>
      </c>
      <c r="K7" s="101">
        <v>0</v>
      </c>
      <c r="L7" s="101">
        <v>47</v>
      </c>
      <c r="M7" s="101">
        <v>43</v>
      </c>
      <c r="N7" s="101">
        <v>48</v>
      </c>
      <c r="O7" s="102">
        <f>G7+H7+I7+J7+K7+L7+M7+N7</f>
        <v>257</v>
      </c>
      <c r="P7" s="9"/>
    </row>
    <row r="8" spans="2:16" ht="12" customHeight="1">
      <c r="B8" s="5"/>
      <c r="C8" s="16"/>
      <c r="D8" s="21"/>
      <c r="E8" s="16"/>
      <c r="F8" s="17"/>
      <c r="G8" s="5"/>
      <c r="H8" s="5"/>
      <c r="I8" s="5"/>
      <c r="J8" s="5"/>
      <c r="K8" s="5"/>
      <c r="L8" s="5"/>
      <c r="M8" s="5"/>
      <c r="N8" s="5"/>
      <c r="O8" s="4"/>
      <c r="P8" s="9"/>
    </row>
    <row r="9" spans="2:16" s="7" customFormat="1" ht="11.25" customHeight="1">
      <c r="B9" s="8"/>
      <c r="C9" s="16"/>
      <c r="D9" s="21"/>
      <c r="E9" s="16"/>
      <c r="F9" s="17"/>
      <c r="G9" s="10"/>
      <c r="H9" s="9"/>
      <c r="I9" s="9"/>
      <c r="J9" s="9"/>
      <c r="K9" s="9"/>
      <c r="L9" s="9"/>
      <c r="M9" s="9"/>
      <c r="N9" s="9"/>
      <c r="O9" s="9"/>
      <c r="P9" s="1"/>
    </row>
    <row r="10" spans="2:16" s="7" customFormat="1" ht="12" customHeight="1">
      <c r="B10" s="8"/>
      <c r="C10" s="16"/>
      <c r="D10" s="21"/>
      <c r="E10" s="16"/>
      <c r="F10" s="17"/>
      <c r="G10" s="10"/>
      <c r="H10" s="8"/>
      <c r="I10" s="9"/>
      <c r="J10" s="9"/>
      <c r="K10" s="9"/>
      <c r="L10" s="9"/>
      <c r="M10" s="9"/>
      <c r="N10" s="9"/>
      <c r="O10" s="9"/>
      <c r="P10" s="1"/>
    </row>
    <row r="11" spans="2:16" s="7" customFormat="1" ht="12" customHeight="1" thickBot="1">
      <c r="B11" s="8"/>
      <c r="C11" s="16"/>
      <c r="D11" s="21"/>
      <c r="E11" s="16"/>
      <c r="F11" s="17"/>
      <c r="G11" s="10" t="s">
        <v>81</v>
      </c>
      <c r="H11" s="9"/>
      <c r="I11" s="9"/>
      <c r="J11" s="9"/>
      <c r="K11" s="9"/>
      <c r="L11" s="9"/>
      <c r="M11" s="9"/>
      <c r="N11" s="9"/>
      <c r="O11" s="9"/>
      <c r="P11" s="1"/>
    </row>
    <row r="12" spans="2:16" s="7" customFormat="1" ht="12" customHeight="1" thickBot="1">
      <c r="B12" s="71" t="s">
        <v>66</v>
      </c>
      <c r="C12" s="50" t="s">
        <v>67</v>
      </c>
      <c r="D12" s="51" t="s">
        <v>68</v>
      </c>
      <c r="E12" s="51" t="s">
        <v>70</v>
      </c>
      <c r="F12" s="51" t="s">
        <v>69</v>
      </c>
      <c r="G12" s="72" t="s">
        <v>71</v>
      </c>
      <c r="H12" s="51" t="s">
        <v>77</v>
      </c>
      <c r="I12" s="51" t="s">
        <v>75</v>
      </c>
      <c r="J12" s="51" t="s">
        <v>73</v>
      </c>
      <c r="K12" s="51" t="s">
        <v>72</v>
      </c>
      <c r="L12" s="51" t="s">
        <v>79</v>
      </c>
      <c r="M12" s="51" t="s">
        <v>76</v>
      </c>
      <c r="N12" s="51" t="s">
        <v>78</v>
      </c>
      <c r="O12" s="52" t="s">
        <v>74</v>
      </c>
      <c r="P12" s="1"/>
    </row>
    <row r="13" spans="2:16" s="7" customFormat="1" ht="12" customHeight="1">
      <c r="B13" s="55" t="s">
        <v>112</v>
      </c>
      <c r="C13" s="56" t="s">
        <v>256</v>
      </c>
      <c r="D13" s="57" t="s">
        <v>255</v>
      </c>
      <c r="E13" s="56" t="s">
        <v>137</v>
      </c>
      <c r="F13" s="58" t="s">
        <v>111</v>
      </c>
      <c r="G13" s="58">
        <v>0</v>
      </c>
      <c r="H13" s="58">
        <v>0</v>
      </c>
      <c r="I13" s="58">
        <v>50</v>
      </c>
      <c r="J13" s="58">
        <v>50</v>
      </c>
      <c r="K13" s="58">
        <v>50</v>
      </c>
      <c r="L13" s="58">
        <v>50</v>
      </c>
      <c r="M13" s="58">
        <v>49</v>
      </c>
      <c r="N13" s="58">
        <v>50</v>
      </c>
      <c r="O13" s="59">
        <f>G13+H13+I13+J13+K13+L13+N13+M13</f>
        <v>299</v>
      </c>
      <c r="P13" s="103" t="s">
        <v>263</v>
      </c>
    </row>
    <row r="14" spans="2:16" s="7" customFormat="1" ht="12" customHeight="1">
      <c r="B14" s="60" t="s">
        <v>113</v>
      </c>
      <c r="C14" s="89" t="s">
        <v>42</v>
      </c>
      <c r="D14" s="90" t="s">
        <v>257</v>
      </c>
      <c r="E14" s="91" t="s">
        <v>130</v>
      </c>
      <c r="F14" s="92" t="s">
        <v>111</v>
      </c>
      <c r="G14" s="92">
        <v>0</v>
      </c>
      <c r="H14" s="92">
        <v>0</v>
      </c>
      <c r="I14" s="92">
        <v>48</v>
      </c>
      <c r="J14" s="92">
        <v>41</v>
      </c>
      <c r="K14" s="92">
        <v>44</v>
      </c>
      <c r="L14" s="92">
        <v>47</v>
      </c>
      <c r="M14" s="92">
        <v>47</v>
      </c>
      <c r="N14" s="92">
        <v>48</v>
      </c>
      <c r="O14" s="93">
        <f>G14+H14+I14+J14+K14+L14+N14+M14</f>
        <v>275</v>
      </c>
      <c r="P14" s="134"/>
    </row>
    <row r="15" spans="2:16" s="7" customFormat="1" ht="12" customHeight="1">
      <c r="B15" s="60" t="s">
        <v>114</v>
      </c>
      <c r="C15" s="61" t="s">
        <v>259</v>
      </c>
      <c r="D15" s="62" t="s">
        <v>257</v>
      </c>
      <c r="E15" s="61" t="s">
        <v>260</v>
      </c>
      <c r="F15" s="63" t="s">
        <v>119</v>
      </c>
      <c r="G15" s="63">
        <v>40</v>
      </c>
      <c r="H15" s="63">
        <v>0</v>
      </c>
      <c r="I15" s="63">
        <v>47</v>
      </c>
      <c r="J15" s="63">
        <v>0</v>
      </c>
      <c r="K15" s="63">
        <v>41</v>
      </c>
      <c r="L15" s="63">
        <v>45</v>
      </c>
      <c r="M15" s="63">
        <v>42</v>
      </c>
      <c r="N15" s="63">
        <v>43</v>
      </c>
      <c r="O15" s="64">
        <f>G15+H15+I15+J15+K15+L15+N15+M15</f>
        <v>258</v>
      </c>
      <c r="P15" s="103" t="s">
        <v>263</v>
      </c>
    </row>
    <row r="16" spans="2:16" s="7" customFormat="1" ht="12" customHeight="1">
      <c r="B16" s="22" t="s">
        <v>115</v>
      </c>
      <c r="C16" s="28" t="s">
        <v>258</v>
      </c>
      <c r="D16" s="36" t="s">
        <v>257</v>
      </c>
      <c r="E16" s="28" t="s">
        <v>118</v>
      </c>
      <c r="F16" s="30" t="s">
        <v>111</v>
      </c>
      <c r="G16" s="23">
        <v>47</v>
      </c>
      <c r="H16" s="23">
        <v>35</v>
      </c>
      <c r="I16" s="23">
        <v>0</v>
      </c>
      <c r="J16" s="23">
        <v>40</v>
      </c>
      <c r="K16" s="23">
        <v>42</v>
      </c>
      <c r="L16" s="23">
        <v>0</v>
      </c>
      <c r="M16" s="23">
        <v>45</v>
      </c>
      <c r="N16" s="23">
        <v>45</v>
      </c>
      <c r="O16" s="27">
        <f>G16+H16+I16+J16+K16+L16+N16+M16</f>
        <v>254</v>
      </c>
      <c r="P16" s="1"/>
    </row>
    <row r="17" spans="2:16" s="7" customFormat="1" ht="12" customHeight="1">
      <c r="B17" s="22" t="s">
        <v>116</v>
      </c>
      <c r="C17" s="84" t="s">
        <v>254</v>
      </c>
      <c r="D17" s="85" t="s">
        <v>255</v>
      </c>
      <c r="E17" s="84" t="s">
        <v>137</v>
      </c>
      <c r="F17" s="86" t="s">
        <v>111</v>
      </c>
      <c r="G17" s="86">
        <v>50</v>
      </c>
      <c r="H17" s="86">
        <v>0</v>
      </c>
      <c r="I17" s="86">
        <v>46</v>
      </c>
      <c r="J17" s="86">
        <v>45</v>
      </c>
      <c r="K17" s="86">
        <v>45</v>
      </c>
      <c r="L17" s="86">
        <v>0</v>
      </c>
      <c r="M17" s="86">
        <v>0</v>
      </c>
      <c r="N17" s="86">
        <v>49</v>
      </c>
      <c r="O17" s="83">
        <f>G17+H17+I17+J17+K17+L17+N17+M17</f>
        <v>235</v>
      </c>
      <c r="P17" s="1"/>
    </row>
    <row r="21" ht="12" customHeight="1">
      <c r="C21" s="103" t="s">
        <v>264</v>
      </c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405"/>
  <sheetViews>
    <sheetView workbookViewId="0" topLeftCell="A4">
      <selection activeCell="R5" sqref="R5"/>
    </sheetView>
  </sheetViews>
  <sheetFormatPr defaultColWidth="11.421875" defaultRowHeight="12.75" customHeight="1"/>
  <cols>
    <col min="1" max="1" width="2.7109375" style="1" customWidth="1"/>
    <col min="2" max="2" width="4.28125" style="6" customWidth="1"/>
    <col min="3" max="3" width="24.421875" style="1" customWidth="1"/>
    <col min="4" max="4" width="3.8515625" style="6" customWidth="1"/>
    <col min="5" max="5" width="29.140625" style="1" customWidth="1"/>
    <col min="6" max="6" width="4.8515625" style="76" customWidth="1"/>
    <col min="7" max="7" width="10.28125" style="1" customWidth="1"/>
    <col min="8" max="8" width="5.57421875" style="1" customWidth="1"/>
    <col min="9" max="9" width="8.57421875" style="1" customWidth="1"/>
    <col min="10" max="10" width="7.00390625" style="1" customWidth="1"/>
    <col min="11" max="11" width="8.57421875" style="1" customWidth="1"/>
    <col min="12" max="12" width="7.00390625" style="1" customWidth="1"/>
    <col min="13" max="13" width="12.00390625" style="1" customWidth="1"/>
    <col min="14" max="14" width="11.28125" style="1" customWidth="1"/>
    <col min="15" max="15" width="5.57421875" style="1" customWidth="1"/>
    <col min="16" max="16" width="3.42187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8.75" customHeight="1"/>
    <row r="4" ht="30" customHeight="1" thickBot="1">
      <c r="G4" s="2" t="s">
        <v>100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77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 customHeight="1">
      <c r="B6" s="55" t="s">
        <v>112</v>
      </c>
      <c r="C6" s="56" t="s">
        <v>198</v>
      </c>
      <c r="D6" s="58">
        <v>77</v>
      </c>
      <c r="E6" s="56" t="s">
        <v>199</v>
      </c>
      <c r="F6" s="78" t="s">
        <v>111</v>
      </c>
      <c r="G6" s="58">
        <v>46</v>
      </c>
      <c r="H6" s="58">
        <v>48</v>
      </c>
      <c r="I6" s="58">
        <v>46</v>
      </c>
      <c r="J6" s="58">
        <v>0</v>
      </c>
      <c r="K6" s="58">
        <v>48</v>
      </c>
      <c r="L6" s="58">
        <v>47</v>
      </c>
      <c r="M6" s="58">
        <v>0</v>
      </c>
      <c r="N6" s="58">
        <v>50</v>
      </c>
      <c r="O6" s="59">
        <f aca="true" t="shared" si="0" ref="O6:O13">G6+H6+I6+J6+K6+L6+N6+M6</f>
        <v>285</v>
      </c>
      <c r="P6" s="9"/>
    </row>
    <row r="7" spans="2:16" ht="12.75" customHeight="1">
      <c r="B7" s="60" t="s">
        <v>113</v>
      </c>
      <c r="C7" s="141" t="s">
        <v>18</v>
      </c>
      <c r="D7" s="143">
        <v>75</v>
      </c>
      <c r="E7" s="141" t="s">
        <v>19</v>
      </c>
      <c r="F7" s="147" t="s">
        <v>111</v>
      </c>
      <c r="G7" s="143">
        <v>0</v>
      </c>
      <c r="H7" s="143">
        <v>47</v>
      </c>
      <c r="I7" s="143">
        <v>0</v>
      </c>
      <c r="J7" s="143">
        <v>40</v>
      </c>
      <c r="K7" s="143">
        <v>47</v>
      </c>
      <c r="L7" s="143">
        <v>46</v>
      </c>
      <c r="M7" s="143">
        <v>38</v>
      </c>
      <c r="N7" s="143">
        <v>49</v>
      </c>
      <c r="O7" s="144">
        <f t="shared" si="0"/>
        <v>267</v>
      </c>
      <c r="P7" s="9"/>
    </row>
    <row r="8" spans="2:15" ht="12.75" customHeight="1">
      <c r="B8" s="60" t="s">
        <v>114</v>
      </c>
      <c r="C8" s="61" t="s">
        <v>202</v>
      </c>
      <c r="D8" s="63">
        <v>78</v>
      </c>
      <c r="E8" s="61" t="s">
        <v>71</v>
      </c>
      <c r="F8" s="79" t="s">
        <v>111</v>
      </c>
      <c r="G8" s="63">
        <v>41</v>
      </c>
      <c r="H8" s="63">
        <v>44</v>
      </c>
      <c r="I8" s="63">
        <v>34</v>
      </c>
      <c r="J8" s="63">
        <v>35</v>
      </c>
      <c r="K8" s="63">
        <v>41</v>
      </c>
      <c r="L8" s="63">
        <v>42</v>
      </c>
      <c r="M8" s="63">
        <v>0</v>
      </c>
      <c r="N8" s="63">
        <v>0</v>
      </c>
      <c r="O8" s="64">
        <f t="shared" si="0"/>
        <v>237</v>
      </c>
    </row>
    <row r="9" spans="2:16" ht="12.75" customHeight="1">
      <c r="B9" s="22" t="s">
        <v>115</v>
      </c>
      <c r="C9" s="110" t="s">
        <v>206</v>
      </c>
      <c r="D9" s="113">
        <v>74</v>
      </c>
      <c r="E9" s="110" t="s">
        <v>39</v>
      </c>
      <c r="F9" s="112" t="s">
        <v>111</v>
      </c>
      <c r="G9" s="113">
        <v>29</v>
      </c>
      <c r="H9" s="113">
        <v>38</v>
      </c>
      <c r="I9" s="113">
        <v>0</v>
      </c>
      <c r="J9" s="113">
        <v>31</v>
      </c>
      <c r="K9" s="113">
        <v>39</v>
      </c>
      <c r="L9" s="113">
        <v>41</v>
      </c>
      <c r="M9" s="113">
        <v>0</v>
      </c>
      <c r="N9" s="113">
        <v>44</v>
      </c>
      <c r="O9" s="104">
        <f t="shared" si="0"/>
        <v>222</v>
      </c>
      <c r="P9" s="103" t="s">
        <v>263</v>
      </c>
    </row>
    <row r="10" spans="2:16" ht="12.75" customHeight="1">
      <c r="B10" s="22" t="s">
        <v>116</v>
      </c>
      <c r="C10" s="28" t="s">
        <v>203</v>
      </c>
      <c r="D10" s="30">
        <v>74</v>
      </c>
      <c r="E10" s="28" t="s">
        <v>204</v>
      </c>
      <c r="F10" s="80" t="s">
        <v>111</v>
      </c>
      <c r="G10" s="23">
        <v>40</v>
      </c>
      <c r="H10" s="23">
        <v>41</v>
      </c>
      <c r="I10" s="23">
        <v>0</v>
      </c>
      <c r="J10" s="23">
        <v>0</v>
      </c>
      <c r="K10" s="23">
        <v>42</v>
      </c>
      <c r="L10" s="23">
        <v>0</v>
      </c>
      <c r="M10" s="23">
        <v>27</v>
      </c>
      <c r="N10" s="23">
        <v>45</v>
      </c>
      <c r="O10" s="27">
        <f t="shared" si="0"/>
        <v>195</v>
      </c>
      <c r="P10" s="9"/>
    </row>
    <row r="11" spans="2:16" ht="12.75" customHeight="1">
      <c r="B11" s="22" t="s">
        <v>121</v>
      </c>
      <c r="C11" s="24" t="s">
        <v>200</v>
      </c>
      <c r="D11" s="26">
        <v>81</v>
      </c>
      <c r="E11" s="24" t="s">
        <v>201</v>
      </c>
      <c r="F11" s="81" t="s">
        <v>111</v>
      </c>
      <c r="G11" s="23">
        <v>43</v>
      </c>
      <c r="H11" s="23">
        <v>0</v>
      </c>
      <c r="I11" s="23">
        <v>0</v>
      </c>
      <c r="J11" s="23">
        <v>32</v>
      </c>
      <c r="K11" s="23">
        <v>36</v>
      </c>
      <c r="L11" s="23">
        <v>0</v>
      </c>
      <c r="M11" s="23">
        <v>31</v>
      </c>
      <c r="N11" s="23">
        <v>46</v>
      </c>
      <c r="O11" s="27">
        <f t="shared" si="0"/>
        <v>188</v>
      </c>
      <c r="P11" s="9"/>
    </row>
    <row r="12" spans="2:16" ht="12.75" customHeight="1">
      <c r="B12" s="22" t="s">
        <v>122</v>
      </c>
      <c r="C12" s="24" t="s">
        <v>205</v>
      </c>
      <c r="D12" s="26">
        <v>79</v>
      </c>
      <c r="E12" s="24" t="s">
        <v>143</v>
      </c>
      <c r="F12" s="81" t="s">
        <v>111</v>
      </c>
      <c r="G12" s="23">
        <v>32</v>
      </c>
      <c r="H12" s="23">
        <v>37</v>
      </c>
      <c r="I12" s="23">
        <v>0</v>
      </c>
      <c r="J12" s="23">
        <v>26</v>
      </c>
      <c r="K12" s="23">
        <v>33</v>
      </c>
      <c r="L12" s="23">
        <v>0</v>
      </c>
      <c r="M12" s="23">
        <v>23</v>
      </c>
      <c r="N12" s="23">
        <v>0</v>
      </c>
      <c r="O12" s="27">
        <f t="shared" si="0"/>
        <v>151</v>
      </c>
      <c r="P12" s="9"/>
    </row>
    <row r="13" spans="2:16" ht="12.75" customHeight="1" thickBot="1">
      <c r="B13" s="115" t="s">
        <v>123</v>
      </c>
      <c r="C13" s="116" t="s">
        <v>208</v>
      </c>
      <c r="D13" s="131">
        <v>78</v>
      </c>
      <c r="E13" s="116" t="s">
        <v>209</v>
      </c>
      <c r="F13" s="118" t="s">
        <v>111</v>
      </c>
      <c r="G13" s="123">
        <v>26</v>
      </c>
      <c r="H13" s="123">
        <v>20</v>
      </c>
      <c r="I13" s="123">
        <v>0</v>
      </c>
      <c r="J13" s="123">
        <v>16</v>
      </c>
      <c r="K13" s="123">
        <v>0</v>
      </c>
      <c r="L13" s="123">
        <v>0</v>
      </c>
      <c r="M13" s="123">
        <v>0</v>
      </c>
      <c r="N13" s="123">
        <v>35</v>
      </c>
      <c r="O13" s="124">
        <f t="shared" si="0"/>
        <v>97</v>
      </c>
      <c r="P13" s="9"/>
    </row>
    <row r="14" spans="2:16" ht="12.75" customHeight="1">
      <c r="B14" s="5"/>
      <c r="C14" s="16"/>
      <c r="D14" s="17"/>
      <c r="E14" s="16"/>
      <c r="F14" s="82"/>
      <c r="G14" s="5"/>
      <c r="H14" s="5"/>
      <c r="I14" s="5"/>
      <c r="J14" s="5"/>
      <c r="K14" s="5"/>
      <c r="L14" s="5"/>
      <c r="M14" s="5"/>
      <c r="N14" s="5"/>
      <c r="O14" s="18"/>
      <c r="P14" s="9"/>
    </row>
    <row r="15" spans="2:16" ht="12.75" customHeight="1">
      <c r="B15" s="5"/>
      <c r="C15" s="16"/>
      <c r="D15" s="17"/>
      <c r="E15" s="16"/>
      <c r="F15" s="82"/>
      <c r="G15" s="5"/>
      <c r="H15" s="5"/>
      <c r="I15" s="5"/>
      <c r="J15" s="5"/>
      <c r="K15" s="5"/>
      <c r="L15" s="5"/>
      <c r="M15" s="5"/>
      <c r="N15" s="5"/>
      <c r="O15" s="18"/>
      <c r="P15" s="9"/>
    </row>
    <row r="16" spans="2:16" ht="12.75" customHeight="1">
      <c r="B16" s="5"/>
      <c r="C16" s="16"/>
      <c r="D16" s="17"/>
      <c r="E16" s="16"/>
      <c r="F16" s="82"/>
      <c r="G16" s="5"/>
      <c r="H16" s="5"/>
      <c r="I16" s="5"/>
      <c r="J16" s="5"/>
      <c r="K16" s="5"/>
      <c r="L16" s="5"/>
      <c r="M16" s="5"/>
      <c r="N16" s="5"/>
      <c r="O16" s="18"/>
      <c r="P16" s="9"/>
    </row>
    <row r="17" spans="7:16" ht="12.75" customHeight="1" thickBot="1">
      <c r="G17" s="2" t="s">
        <v>99</v>
      </c>
      <c r="P17" s="9"/>
    </row>
    <row r="18" spans="2:16" ht="12.75" customHeight="1" thickBot="1">
      <c r="B18" s="50" t="s">
        <v>66</v>
      </c>
      <c r="C18" s="51" t="s">
        <v>67</v>
      </c>
      <c r="D18" s="51" t="s">
        <v>68</v>
      </c>
      <c r="E18" s="51" t="s">
        <v>70</v>
      </c>
      <c r="F18" s="77" t="s">
        <v>69</v>
      </c>
      <c r="G18" s="51" t="s">
        <v>71</v>
      </c>
      <c r="H18" s="51" t="s">
        <v>77</v>
      </c>
      <c r="I18" s="51" t="s">
        <v>75</v>
      </c>
      <c r="J18" s="51" t="s">
        <v>73</v>
      </c>
      <c r="K18" s="51" t="s">
        <v>72</v>
      </c>
      <c r="L18" s="51" t="s">
        <v>79</v>
      </c>
      <c r="M18" s="51" t="s">
        <v>76</v>
      </c>
      <c r="N18" s="51" t="s">
        <v>78</v>
      </c>
      <c r="O18" s="52" t="s">
        <v>74</v>
      </c>
      <c r="P18" s="9"/>
    </row>
    <row r="19" spans="2:16" ht="12.75" customHeight="1" thickBot="1">
      <c r="B19" s="94" t="s">
        <v>112</v>
      </c>
      <c r="C19" s="95" t="s">
        <v>195</v>
      </c>
      <c r="D19" s="96">
        <v>75</v>
      </c>
      <c r="E19" s="95" t="s">
        <v>196</v>
      </c>
      <c r="F19" s="136" t="s">
        <v>197</v>
      </c>
      <c r="G19" s="96">
        <v>46</v>
      </c>
      <c r="H19" s="96">
        <v>48</v>
      </c>
      <c r="I19" s="96">
        <v>47</v>
      </c>
      <c r="J19" s="96">
        <v>48</v>
      </c>
      <c r="K19" s="96">
        <v>46</v>
      </c>
      <c r="L19" s="96">
        <v>0</v>
      </c>
      <c r="M19" s="96">
        <v>0</v>
      </c>
      <c r="N19" s="96">
        <v>50</v>
      </c>
      <c r="O19" s="97">
        <f>G19+H19+I19+J19+K19+L19+N19+M19</f>
        <v>285</v>
      </c>
      <c r="P19" s="9"/>
    </row>
    <row r="20" ht="12.75" customHeight="1">
      <c r="P20" s="9"/>
    </row>
    <row r="21" ht="12.75" customHeight="1">
      <c r="P21" s="9"/>
    </row>
    <row r="22" ht="12.75" customHeight="1">
      <c r="P22" s="9"/>
    </row>
    <row r="23" spans="3:16" ht="12.75" customHeight="1">
      <c r="C23" s="103" t="s">
        <v>264</v>
      </c>
      <c r="P23" s="9"/>
    </row>
    <row r="24" ht="12.75" customHeight="1">
      <c r="P24" s="9"/>
    </row>
    <row r="25" ht="12.75" customHeight="1">
      <c r="P25" s="9"/>
    </row>
    <row r="26" ht="12.75" customHeight="1">
      <c r="P26" s="9"/>
    </row>
    <row r="27" ht="12.75" customHeight="1">
      <c r="P27" s="9"/>
    </row>
    <row r="28" ht="12.75" customHeight="1">
      <c r="P28" s="9"/>
    </row>
    <row r="68" ht="12" customHeight="1"/>
    <row r="296" ht="12" customHeight="1"/>
    <row r="405" spans="2:16" s="3" customFormat="1" ht="12.75" customHeight="1">
      <c r="B405" s="6"/>
      <c r="C405" s="1"/>
      <c r="D405" s="6"/>
      <c r="E405" s="1"/>
      <c r="F405" s="76"/>
      <c r="G405" s="1"/>
      <c r="H405" s="1"/>
      <c r="I405" s="1"/>
      <c r="J405" s="1"/>
      <c r="K405" s="1"/>
      <c r="L405" s="1"/>
      <c r="M405" s="1"/>
      <c r="N405" s="1"/>
      <c r="O405" s="1"/>
      <c r="P405" s="1"/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1">
      <selection activeCell="E19" sqref="E19"/>
    </sheetView>
  </sheetViews>
  <sheetFormatPr defaultColWidth="11.421875" defaultRowHeight="12.75" customHeight="1"/>
  <cols>
    <col min="1" max="1" width="2.7109375" style="1" customWidth="1"/>
    <col min="2" max="2" width="4.140625" style="6" customWidth="1"/>
    <col min="3" max="3" width="24.7109375" style="1" customWidth="1"/>
    <col min="4" max="4" width="3.7109375" style="6" customWidth="1"/>
    <col min="5" max="5" width="29.140625" style="1" customWidth="1"/>
    <col min="6" max="6" width="4.140625" style="6" customWidth="1"/>
    <col min="7" max="7" width="10.421875" style="1" customWidth="1"/>
    <col min="8" max="8" width="4.8515625" style="1" customWidth="1"/>
    <col min="9" max="9" width="8.140625" style="1" customWidth="1"/>
    <col min="10" max="10" width="7.140625" style="1" customWidth="1"/>
    <col min="11" max="11" width="8.140625" style="1" customWidth="1"/>
    <col min="12" max="12" width="5.28125" style="1" customWidth="1"/>
    <col min="13" max="13" width="11.28125" style="1" customWidth="1"/>
    <col min="14" max="14" width="10.57421875" style="1" customWidth="1"/>
    <col min="15" max="15" width="5.00390625" style="1" customWidth="1"/>
    <col min="16" max="16" width="3.2812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0.5" customHeight="1"/>
    <row r="4" ht="30" customHeight="1" thickBot="1">
      <c r="G4" s="2" t="s">
        <v>102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" customHeight="1">
      <c r="B6" s="55" t="s">
        <v>112</v>
      </c>
      <c r="C6" s="148" t="s">
        <v>221</v>
      </c>
      <c r="D6" s="149">
        <v>72</v>
      </c>
      <c r="E6" s="148" t="s">
        <v>222</v>
      </c>
      <c r="F6" s="149" t="s">
        <v>64</v>
      </c>
      <c r="G6" s="149">
        <v>49</v>
      </c>
      <c r="H6" s="149">
        <v>0</v>
      </c>
      <c r="I6" s="149">
        <v>50</v>
      </c>
      <c r="J6" s="149">
        <v>49</v>
      </c>
      <c r="K6" s="149">
        <v>48</v>
      </c>
      <c r="L6" s="149">
        <v>50</v>
      </c>
      <c r="M6" s="149">
        <v>0</v>
      </c>
      <c r="N6" s="149">
        <v>50</v>
      </c>
      <c r="O6" s="150">
        <f aca="true" t="shared" si="0" ref="O6:O22">G6+H6+I6+J6+K6+L6+N6+M6</f>
        <v>296</v>
      </c>
      <c r="P6" s="9"/>
    </row>
    <row r="7" spans="2:16" ht="12" customHeight="1">
      <c r="B7" s="60" t="s">
        <v>113</v>
      </c>
      <c r="C7" s="141" t="s">
        <v>51</v>
      </c>
      <c r="D7" s="143">
        <v>64</v>
      </c>
      <c r="E7" s="141" t="s">
        <v>118</v>
      </c>
      <c r="F7" s="143" t="s">
        <v>111</v>
      </c>
      <c r="G7" s="143">
        <v>0</v>
      </c>
      <c r="H7" s="143">
        <v>0</v>
      </c>
      <c r="I7" s="143">
        <v>47</v>
      </c>
      <c r="J7" s="143">
        <v>44</v>
      </c>
      <c r="K7" s="143">
        <v>43</v>
      </c>
      <c r="L7" s="143">
        <v>46</v>
      </c>
      <c r="M7" s="143">
        <v>42</v>
      </c>
      <c r="N7" s="143">
        <v>46</v>
      </c>
      <c r="O7" s="144">
        <f t="shared" si="0"/>
        <v>268</v>
      </c>
      <c r="P7" s="9"/>
    </row>
    <row r="8" spans="2:16" ht="12" customHeight="1">
      <c r="B8" s="60" t="s">
        <v>114</v>
      </c>
      <c r="C8" s="141" t="s">
        <v>225</v>
      </c>
      <c r="D8" s="143">
        <v>73</v>
      </c>
      <c r="E8" s="141" t="s">
        <v>137</v>
      </c>
      <c r="F8" s="143" t="s">
        <v>111</v>
      </c>
      <c r="G8" s="143">
        <v>44</v>
      </c>
      <c r="H8" s="143">
        <v>41</v>
      </c>
      <c r="I8" s="143">
        <v>43</v>
      </c>
      <c r="J8" s="143">
        <v>39</v>
      </c>
      <c r="K8" s="143">
        <v>0</v>
      </c>
      <c r="L8" s="143">
        <v>43</v>
      </c>
      <c r="M8" s="143">
        <v>0</v>
      </c>
      <c r="N8" s="143">
        <v>43</v>
      </c>
      <c r="O8" s="144">
        <f t="shared" si="0"/>
        <v>253</v>
      </c>
      <c r="P8" s="103" t="s">
        <v>263</v>
      </c>
    </row>
    <row r="9" spans="2:16" ht="12" customHeight="1">
      <c r="B9" s="22" t="s">
        <v>115</v>
      </c>
      <c r="C9" s="24" t="s">
        <v>58</v>
      </c>
      <c r="D9" s="26">
        <v>68</v>
      </c>
      <c r="E9" s="24" t="s">
        <v>231</v>
      </c>
      <c r="F9" s="26" t="s">
        <v>111</v>
      </c>
      <c r="G9" s="23">
        <v>37</v>
      </c>
      <c r="H9" s="23">
        <v>40</v>
      </c>
      <c r="I9" s="23">
        <v>0</v>
      </c>
      <c r="J9" s="23">
        <v>41</v>
      </c>
      <c r="K9" s="23">
        <v>0</v>
      </c>
      <c r="L9" s="23">
        <v>41</v>
      </c>
      <c r="M9" s="23">
        <v>41</v>
      </c>
      <c r="N9" s="23">
        <v>44</v>
      </c>
      <c r="O9" s="27">
        <f t="shared" si="0"/>
        <v>244</v>
      </c>
      <c r="P9" s="9"/>
    </row>
    <row r="10" spans="2:16" ht="12" customHeight="1">
      <c r="B10" s="29" t="s">
        <v>116</v>
      </c>
      <c r="C10" s="110" t="s">
        <v>230</v>
      </c>
      <c r="D10" s="113">
        <v>68</v>
      </c>
      <c r="E10" s="110" t="s">
        <v>231</v>
      </c>
      <c r="F10" s="113" t="s">
        <v>111</v>
      </c>
      <c r="G10" s="113">
        <v>39</v>
      </c>
      <c r="H10" s="113">
        <v>0</v>
      </c>
      <c r="I10" s="113">
        <v>0</v>
      </c>
      <c r="J10" s="113">
        <v>40</v>
      </c>
      <c r="K10" s="113">
        <v>39</v>
      </c>
      <c r="L10" s="113">
        <v>40</v>
      </c>
      <c r="M10" s="113">
        <v>40</v>
      </c>
      <c r="N10" s="113">
        <v>45</v>
      </c>
      <c r="O10" s="104">
        <f t="shared" si="0"/>
        <v>243</v>
      </c>
      <c r="P10" s="103" t="s">
        <v>263</v>
      </c>
    </row>
    <row r="11" spans="2:16" ht="12" customHeight="1">
      <c r="B11" s="22" t="s">
        <v>121</v>
      </c>
      <c r="C11" s="110" t="s">
        <v>224</v>
      </c>
      <c r="D11" s="113">
        <v>69</v>
      </c>
      <c r="E11" s="110" t="s">
        <v>36</v>
      </c>
      <c r="F11" s="113" t="s">
        <v>111</v>
      </c>
      <c r="G11" s="113">
        <v>45</v>
      </c>
      <c r="H11" s="113">
        <v>0</v>
      </c>
      <c r="I11" s="113">
        <v>44</v>
      </c>
      <c r="J11" s="113">
        <v>38</v>
      </c>
      <c r="K11" s="113">
        <v>37</v>
      </c>
      <c r="L11" s="113">
        <v>36</v>
      </c>
      <c r="M11" s="113">
        <v>0</v>
      </c>
      <c r="N11" s="113">
        <v>39</v>
      </c>
      <c r="O11" s="104">
        <f t="shared" si="0"/>
        <v>239</v>
      </c>
      <c r="P11" s="9"/>
    </row>
    <row r="12" spans="2:16" ht="12" customHeight="1">
      <c r="B12" s="29" t="s">
        <v>122</v>
      </c>
      <c r="C12" s="110" t="s">
        <v>24</v>
      </c>
      <c r="D12" s="113">
        <v>73</v>
      </c>
      <c r="E12" s="110" t="s">
        <v>17</v>
      </c>
      <c r="F12" s="113" t="s">
        <v>111</v>
      </c>
      <c r="G12" s="113">
        <v>42</v>
      </c>
      <c r="H12" s="113">
        <v>37</v>
      </c>
      <c r="I12" s="113">
        <v>38</v>
      </c>
      <c r="J12" s="113">
        <v>0</v>
      </c>
      <c r="K12" s="113">
        <v>0</v>
      </c>
      <c r="L12" s="113">
        <v>38</v>
      </c>
      <c r="M12" s="113">
        <v>36</v>
      </c>
      <c r="N12" s="113">
        <v>41</v>
      </c>
      <c r="O12" s="104">
        <f t="shared" si="0"/>
        <v>232</v>
      </c>
      <c r="P12" s="103" t="s">
        <v>263</v>
      </c>
    </row>
    <row r="13" spans="2:16" ht="12" customHeight="1">
      <c r="B13" s="22" t="s">
        <v>123</v>
      </c>
      <c r="C13" s="24" t="s">
        <v>232</v>
      </c>
      <c r="D13" s="26">
        <v>69</v>
      </c>
      <c r="E13" s="24" t="s">
        <v>231</v>
      </c>
      <c r="F13" s="26" t="s">
        <v>111</v>
      </c>
      <c r="G13" s="23">
        <v>36</v>
      </c>
      <c r="H13" s="23">
        <v>39</v>
      </c>
      <c r="I13" s="23">
        <v>0</v>
      </c>
      <c r="J13" s="23">
        <v>27</v>
      </c>
      <c r="K13" s="23">
        <v>0</v>
      </c>
      <c r="L13" s="23">
        <v>34</v>
      </c>
      <c r="M13" s="23">
        <v>34</v>
      </c>
      <c r="N13" s="23">
        <v>40</v>
      </c>
      <c r="O13" s="27">
        <f t="shared" si="0"/>
        <v>210</v>
      </c>
      <c r="P13" s="9"/>
    </row>
    <row r="14" spans="2:16" ht="12" customHeight="1">
      <c r="B14" s="29" t="s">
        <v>124</v>
      </c>
      <c r="C14" s="24" t="s">
        <v>23</v>
      </c>
      <c r="D14" s="26">
        <v>72</v>
      </c>
      <c r="E14" s="24" t="s">
        <v>176</v>
      </c>
      <c r="F14" s="26" t="s">
        <v>111</v>
      </c>
      <c r="G14" s="23">
        <v>38</v>
      </c>
      <c r="H14" s="23">
        <v>38</v>
      </c>
      <c r="I14" s="23">
        <v>0</v>
      </c>
      <c r="J14" s="23">
        <v>35</v>
      </c>
      <c r="K14" s="23">
        <v>0</v>
      </c>
      <c r="L14" s="23">
        <v>31</v>
      </c>
      <c r="M14" s="23">
        <v>28</v>
      </c>
      <c r="N14" s="23">
        <v>37</v>
      </c>
      <c r="O14" s="27">
        <f t="shared" si="0"/>
        <v>207</v>
      </c>
      <c r="P14" s="103" t="s">
        <v>263</v>
      </c>
    </row>
    <row r="15" spans="2:16" ht="12" customHeight="1">
      <c r="B15" s="22" t="s">
        <v>125</v>
      </c>
      <c r="C15" s="24" t="s">
        <v>52</v>
      </c>
      <c r="D15" s="26">
        <v>69</v>
      </c>
      <c r="E15" s="24" t="s">
        <v>27</v>
      </c>
      <c r="F15" s="26" t="s">
        <v>197</v>
      </c>
      <c r="G15" s="23">
        <v>0</v>
      </c>
      <c r="H15" s="23">
        <v>0</v>
      </c>
      <c r="I15" s="23">
        <v>0</v>
      </c>
      <c r="J15" s="23">
        <v>43</v>
      </c>
      <c r="K15" s="23">
        <v>38</v>
      </c>
      <c r="L15" s="23">
        <v>39</v>
      </c>
      <c r="M15" s="23">
        <v>37</v>
      </c>
      <c r="N15" s="23">
        <v>42</v>
      </c>
      <c r="O15" s="27">
        <f t="shared" si="0"/>
        <v>199</v>
      </c>
      <c r="P15" s="9"/>
    </row>
    <row r="16" spans="2:16" ht="12" customHeight="1">
      <c r="B16" s="29" t="s">
        <v>126</v>
      </c>
      <c r="C16" s="24" t="s">
        <v>228</v>
      </c>
      <c r="D16" s="26">
        <v>72</v>
      </c>
      <c r="E16" s="24" t="s">
        <v>229</v>
      </c>
      <c r="F16" s="26" t="s">
        <v>111</v>
      </c>
      <c r="G16" s="23">
        <v>40</v>
      </c>
      <c r="H16" s="23">
        <v>0</v>
      </c>
      <c r="I16" s="23">
        <v>34</v>
      </c>
      <c r="J16" s="23">
        <v>32</v>
      </c>
      <c r="K16" s="23">
        <v>28</v>
      </c>
      <c r="L16" s="23">
        <v>30</v>
      </c>
      <c r="M16" s="23">
        <v>27</v>
      </c>
      <c r="N16" s="23">
        <v>0</v>
      </c>
      <c r="O16" s="27">
        <f t="shared" si="0"/>
        <v>191</v>
      </c>
      <c r="P16" s="9"/>
    </row>
    <row r="17" spans="2:16" ht="12" customHeight="1">
      <c r="B17" s="22" t="s">
        <v>127</v>
      </c>
      <c r="C17" s="28" t="s">
        <v>223</v>
      </c>
      <c r="D17" s="30">
        <v>73</v>
      </c>
      <c r="E17" s="28" t="s">
        <v>137</v>
      </c>
      <c r="F17" s="30" t="s">
        <v>111</v>
      </c>
      <c r="G17" s="23">
        <v>47</v>
      </c>
      <c r="H17" s="23">
        <v>46</v>
      </c>
      <c r="I17" s="23">
        <v>0</v>
      </c>
      <c r="J17" s="23">
        <v>46</v>
      </c>
      <c r="K17" s="23">
        <v>42</v>
      </c>
      <c r="L17" s="23">
        <v>0</v>
      </c>
      <c r="M17" s="23">
        <v>0</v>
      </c>
      <c r="N17" s="23">
        <v>0</v>
      </c>
      <c r="O17" s="27">
        <f t="shared" si="0"/>
        <v>181</v>
      </c>
      <c r="P17" s="9"/>
    </row>
    <row r="18" spans="2:16" ht="12" customHeight="1">
      <c r="B18" s="29" t="s">
        <v>128</v>
      </c>
      <c r="C18" s="24" t="s">
        <v>234</v>
      </c>
      <c r="D18" s="26">
        <v>67</v>
      </c>
      <c r="E18" s="24" t="s">
        <v>220</v>
      </c>
      <c r="F18" s="26" t="s">
        <v>111</v>
      </c>
      <c r="G18" s="23">
        <v>32</v>
      </c>
      <c r="H18" s="23">
        <v>33</v>
      </c>
      <c r="I18" s="23">
        <v>0</v>
      </c>
      <c r="J18" s="23">
        <v>23</v>
      </c>
      <c r="K18" s="23">
        <v>0</v>
      </c>
      <c r="L18" s="23">
        <v>28</v>
      </c>
      <c r="M18" s="23">
        <v>26</v>
      </c>
      <c r="N18" s="23">
        <v>33</v>
      </c>
      <c r="O18" s="27">
        <f t="shared" si="0"/>
        <v>175</v>
      </c>
      <c r="P18" s="9"/>
    </row>
    <row r="19" spans="2:16" ht="12" customHeight="1">
      <c r="B19" s="22" t="s">
        <v>129</v>
      </c>
      <c r="C19" s="43" t="s">
        <v>37</v>
      </c>
      <c r="D19" s="44">
        <v>70</v>
      </c>
      <c r="E19" s="45" t="s">
        <v>130</v>
      </c>
      <c r="F19" s="49" t="s">
        <v>111</v>
      </c>
      <c r="G19" s="23">
        <v>0</v>
      </c>
      <c r="H19" s="23">
        <v>0</v>
      </c>
      <c r="I19" s="23">
        <v>37</v>
      </c>
      <c r="J19" s="23">
        <v>42</v>
      </c>
      <c r="K19" s="23">
        <v>40</v>
      </c>
      <c r="L19" s="23">
        <v>44</v>
      </c>
      <c r="M19" s="23">
        <v>0</v>
      </c>
      <c r="N19" s="23">
        <v>0</v>
      </c>
      <c r="O19" s="27">
        <f t="shared" si="0"/>
        <v>163</v>
      </c>
      <c r="P19" s="9"/>
    </row>
    <row r="20" spans="2:16" ht="12" customHeight="1">
      <c r="B20" s="29" t="s">
        <v>210</v>
      </c>
      <c r="C20" s="24" t="s">
        <v>233</v>
      </c>
      <c r="D20" s="26">
        <v>70</v>
      </c>
      <c r="E20" s="24" t="s">
        <v>25</v>
      </c>
      <c r="F20" s="26" t="s">
        <v>111</v>
      </c>
      <c r="G20" s="23">
        <v>35</v>
      </c>
      <c r="H20" s="23">
        <v>35</v>
      </c>
      <c r="I20" s="23">
        <v>0</v>
      </c>
      <c r="J20" s="23">
        <v>36</v>
      </c>
      <c r="K20" s="23">
        <v>17</v>
      </c>
      <c r="L20" s="23">
        <v>0</v>
      </c>
      <c r="M20" s="23">
        <v>0</v>
      </c>
      <c r="N20" s="23">
        <v>35</v>
      </c>
      <c r="O20" s="27">
        <f t="shared" si="0"/>
        <v>158</v>
      </c>
      <c r="P20" s="9"/>
    </row>
    <row r="21" spans="2:16" ht="11.25" customHeight="1">
      <c r="B21" s="22" t="s">
        <v>211</v>
      </c>
      <c r="C21" s="24" t="s">
        <v>227</v>
      </c>
      <c r="D21" s="26">
        <v>69</v>
      </c>
      <c r="E21" s="24" t="s">
        <v>117</v>
      </c>
      <c r="F21" s="26" t="s">
        <v>111</v>
      </c>
      <c r="G21" s="23">
        <v>41</v>
      </c>
      <c r="H21" s="23">
        <v>32</v>
      </c>
      <c r="I21" s="23">
        <v>30</v>
      </c>
      <c r="J21" s="23">
        <v>24</v>
      </c>
      <c r="K21" s="23">
        <v>0</v>
      </c>
      <c r="L21" s="23">
        <v>0</v>
      </c>
      <c r="M21" s="23">
        <v>24</v>
      </c>
      <c r="N21" s="23">
        <v>0</v>
      </c>
      <c r="O21" s="27">
        <f t="shared" si="0"/>
        <v>151</v>
      </c>
      <c r="P21" s="9"/>
    </row>
    <row r="22" spans="2:16" ht="12" customHeight="1" thickBot="1">
      <c r="B22" s="135" t="s">
        <v>212</v>
      </c>
      <c r="C22" s="137" t="s">
        <v>38</v>
      </c>
      <c r="D22" s="138">
        <v>70</v>
      </c>
      <c r="E22" s="139" t="s">
        <v>137</v>
      </c>
      <c r="F22" s="140" t="s">
        <v>111</v>
      </c>
      <c r="G22" s="123">
        <v>0</v>
      </c>
      <c r="H22" s="123">
        <v>0</v>
      </c>
      <c r="I22" s="123">
        <v>22</v>
      </c>
      <c r="J22" s="123">
        <v>11</v>
      </c>
      <c r="K22" s="123">
        <v>14</v>
      </c>
      <c r="L22" s="123">
        <v>21</v>
      </c>
      <c r="M22" s="123">
        <v>19</v>
      </c>
      <c r="N22" s="123">
        <v>26</v>
      </c>
      <c r="O22" s="124">
        <f t="shared" si="0"/>
        <v>113</v>
      </c>
      <c r="P22" s="9"/>
    </row>
    <row r="23" spans="2:16" ht="12" customHeight="1">
      <c r="B23" s="5"/>
      <c r="C23" s="16"/>
      <c r="D23" s="17"/>
      <c r="E23" s="16"/>
      <c r="F23" s="17"/>
      <c r="G23" s="5"/>
      <c r="H23" s="5"/>
      <c r="I23" s="5"/>
      <c r="J23" s="5"/>
      <c r="K23" s="5"/>
      <c r="L23" s="5"/>
      <c r="M23" s="5"/>
      <c r="N23" s="5"/>
      <c r="O23" s="4"/>
      <c r="P23" s="9"/>
    </row>
    <row r="24" spans="2:16" ht="12" customHeight="1">
      <c r="B24" s="5"/>
      <c r="C24" s="16"/>
      <c r="D24" s="17"/>
      <c r="E24" s="16"/>
      <c r="F24" s="17"/>
      <c r="G24" s="5"/>
      <c r="H24" s="5"/>
      <c r="I24" s="5"/>
      <c r="J24" s="5"/>
      <c r="K24" s="5"/>
      <c r="L24" s="5"/>
      <c r="M24" s="5"/>
      <c r="N24" s="5"/>
      <c r="O24" s="4"/>
      <c r="P24" s="9"/>
    </row>
    <row r="25" spans="2:16" ht="12" customHeight="1">
      <c r="B25" s="5"/>
      <c r="C25" s="16"/>
      <c r="D25" s="17"/>
      <c r="E25" s="16"/>
      <c r="F25" s="17"/>
      <c r="G25" s="5"/>
      <c r="H25" s="5"/>
      <c r="I25" s="5"/>
      <c r="J25" s="5"/>
      <c r="K25" s="5"/>
      <c r="L25" s="5"/>
      <c r="M25" s="5"/>
      <c r="N25" s="5"/>
      <c r="O25" s="4"/>
      <c r="P25" s="9"/>
    </row>
    <row r="26" spans="7:16" ht="12" customHeight="1" thickBot="1">
      <c r="G26" s="2" t="s">
        <v>101</v>
      </c>
      <c r="P26" s="9"/>
    </row>
    <row r="27" spans="2:16" ht="12" customHeight="1" thickBot="1">
      <c r="B27" s="50" t="s">
        <v>66</v>
      </c>
      <c r="C27" s="51" t="s">
        <v>67</v>
      </c>
      <c r="D27" s="51" t="s">
        <v>68</v>
      </c>
      <c r="E27" s="51" t="s">
        <v>70</v>
      </c>
      <c r="F27" s="51" t="s">
        <v>69</v>
      </c>
      <c r="G27" s="51" t="s">
        <v>71</v>
      </c>
      <c r="H27" s="51" t="s">
        <v>77</v>
      </c>
      <c r="I27" s="51" t="s">
        <v>75</v>
      </c>
      <c r="J27" s="51" t="s">
        <v>73</v>
      </c>
      <c r="K27" s="51" t="s">
        <v>72</v>
      </c>
      <c r="L27" s="51" t="s">
        <v>79</v>
      </c>
      <c r="M27" s="51" t="s">
        <v>76</v>
      </c>
      <c r="N27" s="51" t="s">
        <v>78</v>
      </c>
      <c r="O27" s="52" t="s">
        <v>74</v>
      </c>
      <c r="P27" s="9"/>
    </row>
    <row r="28" spans="2:16" ht="12" customHeight="1">
      <c r="B28" s="55" t="s">
        <v>112</v>
      </c>
      <c r="C28" s="148" t="s">
        <v>213</v>
      </c>
      <c r="D28" s="149">
        <v>68</v>
      </c>
      <c r="E28" s="148" t="s">
        <v>231</v>
      </c>
      <c r="F28" s="149" t="s">
        <v>111</v>
      </c>
      <c r="G28" s="149">
        <v>47</v>
      </c>
      <c r="H28" s="149">
        <v>49</v>
      </c>
      <c r="I28" s="149">
        <v>0</v>
      </c>
      <c r="J28" s="149">
        <v>0</v>
      </c>
      <c r="K28" s="149">
        <v>48</v>
      </c>
      <c r="L28" s="149">
        <v>49</v>
      </c>
      <c r="M28" s="149">
        <v>49</v>
      </c>
      <c r="N28" s="149">
        <v>50</v>
      </c>
      <c r="O28" s="150">
        <f aca="true" t="shared" si="1" ref="O28:O34">G28+H28+I28+J28+K28+L28+N28+M28</f>
        <v>292</v>
      </c>
      <c r="P28" s="9"/>
    </row>
    <row r="29" spans="2:16" ht="12" customHeight="1">
      <c r="B29" s="60" t="s">
        <v>113</v>
      </c>
      <c r="C29" s="61" t="s">
        <v>22</v>
      </c>
      <c r="D29" s="63">
        <v>70</v>
      </c>
      <c r="E29" s="61" t="s">
        <v>214</v>
      </c>
      <c r="F29" s="63" t="s">
        <v>111</v>
      </c>
      <c r="G29" s="63">
        <v>45</v>
      </c>
      <c r="H29" s="63">
        <v>0</v>
      </c>
      <c r="I29" s="63">
        <v>46</v>
      </c>
      <c r="J29" s="63">
        <v>0</v>
      </c>
      <c r="K29" s="63">
        <v>45</v>
      </c>
      <c r="L29" s="63">
        <v>46</v>
      </c>
      <c r="M29" s="63">
        <v>45</v>
      </c>
      <c r="N29" s="63">
        <v>46</v>
      </c>
      <c r="O29" s="64">
        <f t="shared" si="1"/>
        <v>273</v>
      </c>
      <c r="P29" s="9"/>
    </row>
    <row r="30" spans="2:16" ht="12" customHeight="1">
      <c r="B30" s="60" t="s">
        <v>114</v>
      </c>
      <c r="C30" s="61" t="s">
        <v>215</v>
      </c>
      <c r="D30" s="63">
        <v>65</v>
      </c>
      <c r="E30" s="61" t="s">
        <v>143</v>
      </c>
      <c r="F30" s="63" t="s">
        <v>111</v>
      </c>
      <c r="G30" s="63">
        <v>44</v>
      </c>
      <c r="H30" s="63">
        <v>0</v>
      </c>
      <c r="I30" s="63">
        <v>43</v>
      </c>
      <c r="J30" s="63">
        <v>46</v>
      </c>
      <c r="K30" s="63">
        <v>43</v>
      </c>
      <c r="L30" s="63">
        <v>47</v>
      </c>
      <c r="M30" s="63">
        <v>0</v>
      </c>
      <c r="N30" s="63">
        <v>47</v>
      </c>
      <c r="O30" s="64">
        <f t="shared" si="1"/>
        <v>270</v>
      </c>
      <c r="P30" s="103" t="s">
        <v>263</v>
      </c>
    </row>
    <row r="31" spans="2:16" ht="12" customHeight="1">
      <c r="B31" s="22" t="s">
        <v>115</v>
      </c>
      <c r="C31" s="110" t="s">
        <v>216</v>
      </c>
      <c r="D31" s="113">
        <v>71</v>
      </c>
      <c r="E31" s="110" t="s">
        <v>217</v>
      </c>
      <c r="F31" s="113" t="s">
        <v>111</v>
      </c>
      <c r="G31" s="113">
        <v>43</v>
      </c>
      <c r="H31" s="113">
        <v>0</v>
      </c>
      <c r="I31" s="113">
        <v>42</v>
      </c>
      <c r="J31" s="113">
        <v>42</v>
      </c>
      <c r="K31" s="113">
        <v>42</v>
      </c>
      <c r="L31" s="113">
        <v>45</v>
      </c>
      <c r="M31" s="113">
        <v>0</v>
      </c>
      <c r="N31" s="113">
        <v>45</v>
      </c>
      <c r="O31" s="104">
        <f t="shared" si="1"/>
        <v>259</v>
      </c>
      <c r="P31" s="9"/>
    </row>
    <row r="32" spans="2:16" ht="12" customHeight="1">
      <c r="B32" s="22" t="s">
        <v>116</v>
      </c>
      <c r="C32" s="24" t="s">
        <v>219</v>
      </c>
      <c r="D32" s="26">
        <v>69</v>
      </c>
      <c r="E32" s="24" t="s">
        <v>191</v>
      </c>
      <c r="F32" s="26" t="s">
        <v>119</v>
      </c>
      <c r="G32" s="23">
        <v>36</v>
      </c>
      <c r="H32" s="23">
        <v>0</v>
      </c>
      <c r="I32" s="23">
        <v>0</v>
      </c>
      <c r="J32" s="23">
        <v>40</v>
      </c>
      <c r="K32" s="23">
        <v>38</v>
      </c>
      <c r="L32" s="23">
        <v>42</v>
      </c>
      <c r="M32" s="23">
        <v>39</v>
      </c>
      <c r="N32" s="23">
        <v>43</v>
      </c>
      <c r="O32" s="27">
        <f t="shared" si="1"/>
        <v>238</v>
      </c>
      <c r="P32" s="9"/>
    </row>
    <row r="33" spans="2:16" ht="12" customHeight="1">
      <c r="B33" s="22" t="s">
        <v>121</v>
      </c>
      <c r="C33" s="28" t="s">
        <v>20</v>
      </c>
      <c r="D33" s="30">
        <v>70</v>
      </c>
      <c r="E33" s="28" t="s">
        <v>117</v>
      </c>
      <c r="F33" s="30" t="s">
        <v>111</v>
      </c>
      <c r="G33" s="23">
        <v>0</v>
      </c>
      <c r="H33" s="23">
        <v>46</v>
      </c>
      <c r="I33" s="23">
        <v>44</v>
      </c>
      <c r="J33" s="23">
        <v>47</v>
      </c>
      <c r="K33" s="23">
        <v>0</v>
      </c>
      <c r="L33" s="23">
        <v>0</v>
      </c>
      <c r="M33" s="23">
        <v>43</v>
      </c>
      <c r="N33" s="23">
        <v>0</v>
      </c>
      <c r="O33" s="27">
        <f t="shared" si="1"/>
        <v>180</v>
      </c>
      <c r="P33" s="9"/>
    </row>
    <row r="34" spans="2:16" ht="12" customHeight="1" thickBot="1">
      <c r="B34" s="115" t="s">
        <v>122</v>
      </c>
      <c r="C34" s="116" t="s">
        <v>21</v>
      </c>
      <c r="D34" s="131">
        <v>68</v>
      </c>
      <c r="E34" s="116" t="s">
        <v>218</v>
      </c>
      <c r="F34" s="131" t="s">
        <v>111</v>
      </c>
      <c r="G34" s="123">
        <v>38</v>
      </c>
      <c r="H34" s="123">
        <v>37</v>
      </c>
      <c r="I34" s="123">
        <v>0</v>
      </c>
      <c r="J34" s="123">
        <v>44</v>
      </c>
      <c r="K34" s="123">
        <v>39</v>
      </c>
      <c r="L34" s="123">
        <v>0</v>
      </c>
      <c r="M34" s="123">
        <v>0</v>
      </c>
      <c r="N34" s="123">
        <v>0</v>
      </c>
      <c r="O34" s="124">
        <f t="shared" si="1"/>
        <v>158</v>
      </c>
      <c r="P34" s="9"/>
    </row>
    <row r="35" ht="12" customHeight="1"/>
    <row r="36" ht="12" customHeight="1"/>
    <row r="37" ht="12" customHeight="1"/>
    <row r="38" ht="12" customHeight="1">
      <c r="C38" s="103" t="s">
        <v>264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27"/>
  <sheetViews>
    <sheetView zoomScalePageLayoutView="0" workbookViewId="0" topLeftCell="A1">
      <selection activeCell="S4" sqref="S4"/>
    </sheetView>
  </sheetViews>
  <sheetFormatPr defaultColWidth="11.421875" defaultRowHeight="12.75"/>
  <cols>
    <col min="1" max="1" width="2.7109375" style="1" customWidth="1"/>
    <col min="2" max="2" width="4.57421875" style="6" customWidth="1"/>
    <col min="3" max="3" width="27.421875" style="1" customWidth="1"/>
    <col min="4" max="4" width="3.8515625" style="6" customWidth="1"/>
    <col min="5" max="5" width="20.28125" style="1" customWidth="1"/>
    <col min="6" max="6" width="4.57421875" style="6" customWidth="1"/>
    <col min="7" max="7" width="11.28125" style="1" customWidth="1"/>
    <col min="8" max="8" width="5.421875" style="1" customWidth="1"/>
    <col min="9" max="9" width="8.57421875" style="1" customWidth="1"/>
    <col min="10" max="10" width="6.8515625" style="1" customWidth="1"/>
    <col min="11" max="11" width="8.8515625" style="1" customWidth="1"/>
    <col min="12" max="12" width="7.7109375" style="1" customWidth="1"/>
    <col min="13" max="14" width="11.28125" style="1" customWidth="1"/>
    <col min="15" max="15" width="5.57421875" style="1" customWidth="1"/>
    <col min="16" max="16" width="3.2812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2" customHeight="1"/>
    <row r="4" ht="30" customHeight="1" thickBot="1">
      <c r="G4" s="2" t="s">
        <v>104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" customHeight="1">
      <c r="B6" s="55" t="s">
        <v>112</v>
      </c>
      <c r="C6" s="56" t="s">
        <v>28</v>
      </c>
      <c r="D6" s="58">
        <v>63</v>
      </c>
      <c r="E6" s="56" t="s">
        <v>143</v>
      </c>
      <c r="F6" s="58" t="s">
        <v>111</v>
      </c>
      <c r="G6" s="58">
        <v>0</v>
      </c>
      <c r="H6" s="58">
        <v>48</v>
      </c>
      <c r="I6" s="58">
        <v>47</v>
      </c>
      <c r="J6" s="58">
        <v>0</v>
      </c>
      <c r="K6" s="58">
        <v>49</v>
      </c>
      <c r="L6" s="58">
        <v>47</v>
      </c>
      <c r="M6" s="58">
        <v>48</v>
      </c>
      <c r="N6" s="58">
        <v>50</v>
      </c>
      <c r="O6" s="59">
        <f aca="true" t="shared" si="0" ref="O6:O14">G6+H6+I6+J6+K6+L6+N6+M6</f>
        <v>289</v>
      </c>
      <c r="P6" s="9"/>
    </row>
    <row r="7" spans="2:16" ht="12" customHeight="1">
      <c r="B7" s="60" t="s">
        <v>113</v>
      </c>
      <c r="C7" s="61" t="s">
        <v>237</v>
      </c>
      <c r="D7" s="63">
        <v>56</v>
      </c>
      <c r="E7" s="61" t="s">
        <v>120</v>
      </c>
      <c r="F7" s="63" t="s">
        <v>111</v>
      </c>
      <c r="G7" s="63">
        <v>44</v>
      </c>
      <c r="H7" s="63">
        <v>47</v>
      </c>
      <c r="I7" s="63">
        <v>48</v>
      </c>
      <c r="J7" s="63">
        <v>49</v>
      </c>
      <c r="K7" s="63">
        <v>46</v>
      </c>
      <c r="L7" s="63">
        <v>0</v>
      </c>
      <c r="M7" s="63">
        <v>0</v>
      </c>
      <c r="N7" s="63">
        <v>46</v>
      </c>
      <c r="O7" s="64">
        <f t="shared" si="0"/>
        <v>280</v>
      </c>
      <c r="P7" s="103" t="s">
        <v>263</v>
      </c>
    </row>
    <row r="8" spans="2:16" ht="12" customHeight="1">
      <c r="B8" s="60" t="s">
        <v>114</v>
      </c>
      <c r="C8" s="61" t="s">
        <v>238</v>
      </c>
      <c r="D8" s="63">
        <v>61</v>
      </c>
      <c r="E8" s="61" t="s">
        <v>239</v>
      </c>
      <c r="F8" s="63" t="s">
        <v>111</v>
      </c>
      <c r="G8" s="63">
        <v>43</v>
      </c>
      <c r="H8" s="63">
        <v>45</v>
      </c>
      <c r="I8" s="63">
        <v>45</v>
      </c>
      <c r="J8" s="63">
        <v>47</v>
      </c>
      <c r="K8" s="63">
        <v>0</v>
      </c>
      <c r="L8" s="63">
        <v>0</v>
      </c>
      <c r="M8" s="63">
        <v>42</v>
      </c>
      <c r="N8" s="63">
        <v>48</v>
      </c>
      <c r="O8" s="64">
        <f t="shared" si="0"/>
        <v>270</v>
      </c>
      <c r="P8" s="9"/>
    </row>
    <row r="9" spans="2:16" ht="12" customHeight="1">
      <c r="B9" s="22" t="s">
        <v>115</v>
      </c>
      <c r="C9" s="24" t="s">
        <v>29</v>
      </c>
      <c r="D9" s="26">
        <v>58</v>
      </c>
      <c r="E9" s="24" t="s">
        <v>262</v>
      </c>
      <c r="F9" s="26" t="s">
        <v>111</v>
      </c>
      <c r="G9" s="23">
        <v>0</v>
      </c>
      <c r="H9" s="23">
        <v>46</v>
      </c>
      <c r="I9" s="23">
        <v>46</v>
      </c>
      <c r="J9" s="23">
        <v>44</v>
      </c>
      <c r="K9" s="23">
        <v>43</v>
      </c>
      <c r="L9" s="23">
        <v>39</v>
      </c>
      <c r="M9" s="23">
        <v>0</v>
      </c>
      <c r="N9" s="23">
        <v>44</v>
      </c>
      <c r="O9" s="27">
        <f t="shared" si="0"/>
        <v>262</v>
      </c>
      <c r="P9" s="9"/>
    </row>
    <row r="10" spans="2:15" ht="12" customHeight="1">
      <c r="B10" s="22" t="s">
        <v>116</v>
      </c>
      <c r="C10" s="28" t="s">
        <v>30</v>
      </c>
      <c r="D10" s="30">
        <v>63</v>
      </c>
      <c r="E10" s="28" t="s">
        <v>130</v>
      </c>
      <c r="F10" s="30" t="s">
        <v>240</v>
      </c>
      <c r="G10" s="30">
        <v>39</v>
      </c>
      <c r="H10" s="30">
        <v>37</v>
      </c>
      <c r="I10" s="30">
        <v>38</v>
      </c>
      <c r="J10" s="30">
        <v>37</v>
      </c>
      <c r="K10" s="30">
        <v>35</v>
      </c>
      <c r="L10" s="30">
        <v>35</v>
      </c>
      <c r="M10" s="30">
        <v>0</v>
      </c>
      <c r="N10" s="30">
        <v>0</v>
      </c>
      <c r="O10" s="35">
        <f t="shared" si="0"/>
        <v>221</v>
      </c>
    </row>
    <row r="11" spans="2:16" ht="12" customHeight="1">
      <c r="B11" s="22" t="s">
        <v>121</v>
      </c>
      <c r="C11" s="24" t="s">
        <v>235</v>
      </c>
      <c r="D11" s="26">
        <v>56</v>
      </c>
      <c r="E11" s="24" t="s">
        <v>236</v>
      </c>
      <c r="F11" s="26" t="s">
        <v>111</v>
      </c>
      <c r="G11" s="23">
        <v>46</v>
      </c>
      <c r="H11" s="23">
        <v>0</v>
      </c>
      <c r="I11" s="23">
        <v>0</v>
      </c>
      <c r="J11" s="23">
        <v>48</v>
      </c>
      <c r="K11" s="23">
        <v>44</v>
      </c>
      <c r="L11" s="23">
        <v>41</v>
      </c>
      <c r="M11" s="23">
        <v>41</v>
      </c>
      <c r="N11" s="23">
        <v>0</v>
      </c>
      <c r="O11" s="27">
        <f t="shared" si="0"/>
        <v>220</v>
      </c>
      <c r="P11" s="9"/>
    </row>
    <row r="12" spans="2:16" ht="12" customHeight="1">
      <c r="B12" s="22" t="s">
        <v>122</v>
      </c>
      <c r="C12" s="24" t="s">
        <v>241</v>
      </c>
      <c r="D12" s="26">
        <v>60</v>
      </c>
      <c r="E12" s="24" t="s">
        <v>120</v>
      </c>
      <c r="F12" s="26" t="s">
        <v>111</v>
      </c>
      <c r="G12" s="23">
        <v>37</v>
      </c>
      <c r="H12" s="23">
        <v>38</v>
      </c>
      <c r="I12" s="23">
        <v>0</v>
      </c>
      <c r="J12" s="23">
        <v>0</v>
      </c>
      <c r="K12" s="23">
        <v>33</v>
      </c>
      <c r="L12" s="23">
        <v>0</v>
      </c>
      <c r="M12" s="23">
        <v>36</v>
      </c>
      <c r="N12" s="23">
        <v>40</v>
      </c>
      <c r="O12" s="27">
        <f t="shared" si="0"/>
        <v>184</v>
      </c>
      <c r="P12" s="9"/>
    </row>
    <row r="13" spans="2:16" ht="12" customHeight="1">
      <c r="B13" s="22" t="s">
        <v>123</v>
      </c>
      <c r="C13" s="24" t="s">
        <v>54</v>
      </c>
      <c r="D13" s="26">
        <v>63</v>
      </c>
      <c r="E13" s="24" t="s">
        <v>214</v>
      </c>
      <c r="F13" s="26" t="s">
        <v>111</v>
      </c>
      <c r="G13" s="23">
        <v>0</v>
      </c>
      <c r="H13" s="23">
        <v>0</v>
      </c>
      <c r="I13" s="23">
        <v>0</v>
      </c>
      <c r="J13" s="23">
        <v>41</v>
      </c>
      <c r="K13" s="23">
        <v>39</v>
      </c>
      <c r="L13" s="23">
        <v>38</v>
      </c>
      <c r="M13" s="23">
        <v>0</v>
      </c>
      <c r="N13" s="23">
        <v>45</v>
      </c>
      <c r="O13" s="27">
        <f t="shared" si="0"/>
        <v>163</v>
      </c>
      <c r="P13" s="9"/>
    </row>
    <row r="14" spans="2:16" ht="12" customHeight="1" thickBot="1">
      <c r="B14" s="115" t="s">
        <v>124</v>
      </c>
      <c r="C14" s="116" t="s">
        <v>55</v>
      </c>
      <c r="D14" s="131">
        <v>55</v>
      </c>
      <c r="E14" s="116" t="s">
        <v>239</v>
      </c>
      <c r="F14" s="131" t="s">
        <v>111</v>
      </c>
      <c r="G14" s="123">
        <v>0</v>
      </c>
      <c r="H14" s="123">
        <v>0</v>
      </c>
      <c r="I14" s="123">
        <v>0</v>
      </c>
      <c r="J14" s="123">
        <v>30</v>
      </c>
      <c r="K14" s="123">
        <v>30</v>
      </c>
      <c r="L14" s="123">
        <v>0</v>
      </c>
      <c r="M14" s="123">
        <v>30</v>
      </c>
      <c r="N14" s="123">
        <v>37</v>
      </c>
      <c r="O14" s="124">
        <f t="shared" si="0"/>
        <v>127</v>
      </c>
      <c r="P14" s="9"/>
    </row>
    <row r="15" spans="2:16" ht="12" customHeight="1">
      <c r="B15" s="5"/>
      <c r="C15" s="16"/>
      <c r="D15" s="17"/>
      <c r="E15" s="16"/>
      <c r="F15" s="17"/>
      <c r="G15" s="5"/>
      <c r="H15" s="5"/>
      <c r="I15" s="5"/>
      <c r="J15" s="5"/>
      <c r="K15" s="5"/>
      <c r="L15" s="5"/>
      <c r="M15" s="5"/>
      <c r="N15" s="5"/>
      <c r="O15" s="4"/>
      <c r="P15" s="9"/>
    </row>
    <row r="16" spans="2:16" ht="12" customHeight="1">
      <c r="B16" s="5"/>
      <c r="C16" s="16"/>
      <c r="D16" s="17"/>
      <c r="E16" s="16"/>
      <c r="F16" s="17"/>
      <c r="G16" s="11"/>
      <c r="H16" s="11"/>
      <c r="I16" s="11"/>
      <c r="J16" s="11"/>
      <c r="K16" s="11"/>
      <c r="L16" s="11"/>
      <c r="M16" s="11"/>
      <c r="N16" s="11"/>
      <c r="O16" s="12"/>
      <c r="P16" s="9"/>
    </row>
    <row r="17" spans="2:16" ht="12" customHeight="1">
      <c r="B17" s="5"/>
      <c r="C17" s="13"/>
      <c r="D17" s="14"/>
      <c r="E17" s="13"/>
      <c r="F17" s="14"/>
      <c r="G17" s="11"/>
      <c r="H17" s="11"/>
      <c r="I17" s="11"/>
      <c r="J17" s="11"/>
      <c r="K17" s="11"/>
      <c r="L17" s="11"/>
      <c r="M17" s="11"/>
      <c r="N17" s="11"/>
      <c r="O17" s="12"/>
      <c r="P17" s="9"/>
    </row>
    <row r="18" spans="2:16" ht="12" customHeight="1">
      <c r="B18" s="5"/>
      <c r="C18" s="13"/>
      <c r="D18" s="14"/>
      <c r="E18" s="13"/>
      <c r="F18" s="14"/>
      <c r="G18" s="11"/>
      <c r="H18" s="11"/>
      <c r="I18" s="11"/>
      <c r="J18" s="11"/>
      <c r="K18" s="11"/>
      <c r="L18" s="11"/>
      <c r="M18" s="11"/>
      <c r="N18" s="11"/>
      <c r="O18" s="12"/>
      <c r="P18" s="9"/>
    </row>
    <row r="19" spans="7:16" ht="12" customHeight="1" thickBot="1">
      <c r="G19" s="2" t="s">
        <v>103</v>
      </c>
      <c r="P19" s="9"/>
    </row>
    <row r="20" spans="2:16" ht="12" customHeight="1" thickBot="1">
      <c r="B20" s="50" t="s">
        <v>66</v>
      </c>
      <c r="C20" s="51" t="s">
        <v>67</v>
      </c>
      <c r="D20" s="51" t="s">
        <v>68</v>
      </c>
      <c r="E20" s="51" t="s">
        <v>70</v>
      </c>
      <c r="F20" s="51" t="s">
        <v>69</v>
      </c>
      <c r="G20" s="51" t="s">
        <v>71</v>
      </c>
      <c r="H20" s="51" t="s">
        <v>77</v>
      </c>
      <c r="I20" s="51" t="s">
        <v>75</v>
      </c>
      <c r="J20" s="51" t="s">
        <v>73</v>
      </c>
      <c r="K20" s="51" t="s">
        <v>72</v>
      </c>
      <c r="L20" s="51" t="s">
        <v>79</v>
      </c>
      <c r="M20" s="51" t="s">
        <v>76</v>
      </c>
      <c r="N20" s="51" t="s">
        <v>78</v>
      </c>
      <c r="O20" s="52" t="s">
        <v>74</v>
      </c>
      <c r="P20" s="9"/>
    </row>
    <row r="21" spans="2:16" ht="12" customHeight="1">
      <c r="B21" s="55" t="s">
        <v>112</v>
      </c>
      <c r="C21" s="56" t="s">
        <v>53</v>
      </c>
      <c r="D21" s="58">
        <v>56</v>
      </c>
      <c r="E21" s="56" t="s">
        <v>130</v>
      </c>
      <c r="F21" s="58" t="s">
        <v>111</v>
      </c>
      <c r="G21" s="58">
        <v>0</v>
      </c>
      <c r="H21" s="58">
        <v>0</v>
      </c>
      <c r="I21" s="58">
        <v>0</v>
      </c>
      <c r="J21" s="58">
        <v>50</v>
      </c>
      <c r="K21" s="58">
        <v>50</v>
      </c>
      <c r="L21" s="58">
        <v>50</v>
      </c>
      <c r="M21" s="58">
        <v>50</v>
      </c>
      <c r="N21" s="58">
        <v>50</v>
      </c>
      <c r="O21" s="59">
        <f>G21+H21+I21+J21+K21+L21+N21+M21</f>
        <v>250</v>
      </c>
      <c r="P21" s="9"/>
    </row>
    <row r="22" spans="2:16" ht="12" customHeight="1">
      <c r="B22" s="60" t="s">
        <v>113</v>
      </c>
      <c r="C22" s="61" t="s">
        <v>65</v>
      </c>
      <c r="D22" s="63">
        <v>62</v>
      </c>
      <c r="E22" s="61" t="s">
        <v>157</v>
      </c>
      <c r="F22" s="63" t="s">
        <v>111</v>
      </c>
      <c r="G22" s="63">
        <v>0</v>
      </c>
      <c r="H22" s="63">
        <v>0</v>
      </c>
      <c r="I22" s="63">
        <v>0</v>
      </c>
      <c r="J22" s="63">
        <v>0</v>
      </c>
      <c r="K22" s="63">
        <v>48</v>
      </c>
      <c r="L22" s="63">
        <v>49</v>
      </c>
      <c r="M22" s="63">
        <v>49</v>
      </c>
      <c r="N22" s="63">
        <v>49</v>
      </c>
      <c r="O22" s="64">
        <f>G22+H22+I22+J22+K22+L22+N22+M22</f>
        <v>195</v>
      </c>
      <c r="P22" s="9"/>
    </row>
    <row r="23" spans="2:16" ht="12" customHeight="1" thickBot="1">
      <c r="B23" s="151" t="s">
        <v>114</v>
      </c>
      <c r="C23" s="152" t="s">
        <v>26</v>
      </c>
      <c r="D23" s="153">
        <v>58</v>
      </c>
      <c r="E23" s="152" t="s">
        <v>217</v>
      </c>
      <c r="F23" s="153" t="s">
        <v>111</v>
      </c>
      <c r="G23" s="153">
        <v>0</v>
      </c>
      <c r="H23" s="153">
        <v>47</v>
      </c>
      <c r="I23" s="153">
        <v>0</v>
      </c>
      <c r="J23" s="153">
        <v>0</v>
      </c>
      <c r="K23" s="153">
        <v>46</v>
      </c>
      <c r="L23" s="153">
        <v>47</v>
      </c>
      <c r="M23" s="153">
        <v>0</v>
      </c>
      <c r="N23" s="153">
        <v>48</v>
      </c>
      <c r="O23" s="154">
        <f>G23+H23+I23+J23+K23+L23+N23+M23</f>
        <v>188</v>
      </c>
      <c r="P23" s="9"/>
    </row>
    <row r="24" ht="12" customHeight="1"/>
    <row r="25" ht="12" customHeight="1"/>
    <row r="26" ht="12" customHeight="1"/>
    <row r="27" ht="12" customHeight="1">
      <c r="C27" s="103" t="s">
        <v>264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3.140625" style="1" customWidth="1"/>
    <col min="2" max="2" width="4.421875" style="6" customWidth="1"/>
    <col min="3" max="3" width="24.00390625" style="1" customWidth="1"/>
    <col min="4" max="4" width="3.421875" style="6" customWidth="1"/>
    <col min="5" max="5" width="29.421875" style="1" customWidth="1"/>
    <col min="6" max="6" width="5.140625" style="6" customWidth="1"/>
    <col min="7" max="7" width="11.421875" style="1" customWidth="1"/>
    <col min="8" max="8" width="5.421875" style="1" customWidth="1"/>
    <col min="9" max="9" width="9.00390625" style="1" customWidth="1"/>
    <col min="10" max="10" width="8.00390625" style="1" customWidth="1"/>
    <col min="11" max="11" width="8.57421875" style="1" customWidth="1"/>
    <col min="12" max="12" width="6.57421875" style="1" customWidth="1"/>
    <col min="13" max="13" width="11.8515625" style="1" customWidth="1"/>
    <col min="14" max="14" width="10.8515625" style="1" customWidth="1"/>
    <col min="15" max="15" width="5.421875" style="1" customWidth="1"/>
    <col min="16" max="16" width="5.14062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1.25" customHeight="1"/>
    <row r="4" ht="30" customHeight="1" thickBot="1">
      <c r="G4" s="2" t="s">
        <v>106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>
      <c r="B6" s="55" t="s">
        <v>112</v>
      </c>
      <c r="C6" s="56" t="s">
        <v>34</v>
      </c>
      <c r="D6" s="58">
        <v>50</v>
      </c>
      <c r="E6" s="56" t="s">
        <v>130</v>
      </c>
      <c r="F6" s="58" t="s">
        <v>111</v>
      </c>
      <c r="G6" s="58">
        <v>47</v>
      </c>
      <c r="H6" s="58">
        <v>48</v>
      </c>
      <c r="I6" s="58">
        <v>50</v>
      </c>
      <c r="J6" s="58">
        <v>47</v>
      </c>
      <c r="K6" s="58">
        <v>50</v>
      </c>
      <c r="L6" s="58">
        <v>47</v>
      </c>
      <c r="M6" s="58">
        <v>0</v>
      </c>
      <c r="N6" s="58">
        <v>0</v>
      </c>
      <c r="O6" s="59">
        <f aca="true" t="shared" si="0" ref="O6:O11">G6+H6+I6+J6+K6+L6+N6+M6</f>
        <v>289</v>
      </c>
      <c r="P6" s="9"/>
    </row>
    <row r="7" spans="2:16" ht="12.75">
      <c r="B7" s="60" t="s">
        <v>113</v>
      </c>
      <c r="C7" s="61" t="s">
        <v>247</v>
      </c>
      <c r="D7" s="63">
        <v>50</v>
      </c>
      <c r="E7" s="61" t="s">
        <v>15</v>
      </c>
      <c r="F7" s="63" t="s">
        <v>189</v>
      </c>
      <c r="G7" s="63">
        <v>44</v>
      </c>
      <c r="H7" s="63">
        <v>40</v>
      </c>
      <c r="I7" s="63">
        <v>0</v>
      </c>
      <c r="J7" s="63">
        <v>0</v>
      </c>
      <c r="K7" s="63">
        <v>47</v>
      </c>
      <c r="L7" s="63">
        <v>43</v>
      </c>
      <c r="M7" s="63">
        <v>42</v>
      </c>
      <c r="N7" s="63">
        <v>42</v>
      </c>
      <c r="O7" s="64">
        <f t="shared" si="0"/>
        <v>258</v>
      </c>
      <c r="P7" s="9"/>
    </row>
    <row r="8" spans="2:16" ht="12.75">
      <c r="B8" s="60" t="s">
        <v>114</v>
      </c>
      <c r="C8" s="61" t="s">
        <v>33</v>
      </c>
      <c r="D8" s="63">
        <v>52</v>
      </c>
      <c r="E8" s="61" t="s">
        <v>207</v>
      </c>
      <c r="F8" s="63" t="s">
        <v>111</v>
      </c>
      <c r="G8" s="63">
        <v>0</v>
      </c>
      <c r="H8" s="63">
        <v>50</v>
      </c>
      <c r="I8" s="63">
        <v>0</v>
      </c>
      <c r="J8" s="63">
        <v>50</v>
      </c>
      <c r="K8" s="63">
        <v>0</v>
      </c>
      <c r="L8" s="63">
        <v>49</v>
      </c>
      <c r="M8" s="63">
        <v>50</v>
      </c>
      <c r="N8" s="63">
        <v>50</v>
      </c>
      <c r="O8" s="64">
        <f t="shared" si="0"/>
        <v>249</v>
      </c>
      <c r="P8" s="9"/>
    </row>
    <row r="9" spans="2:16" ht="12.75">
      <c r="B9" s="22" t="s">
        <v>115</v>
      </c>
      <c r="C9" s="28" t="s">
        <v>35</v>
      </c>
      <c r="D9" s="30">
        <v>53</v>
      </c>
      <c r="E9" s="28" t="s">
        <v>143</v>
      </c>
      <c r="F9" s="30" t="s">
        <v>111</v>
      </c>
      <c r="G9" s="30">
        <v>0</v>
      </c>
      <c r="H9" s="30">
        <v>45</v>
      </c>
      <c r="I9" s="30">
        <v>0</v>
      </c>
      <c r="J9" s="30">
        <v>46</v>
      </c>
      <c r="K9" s="30">
        <v>48</v>
      </c>
      <c r="L9" s="30">
        <v>46</v>
      </c>
      <c r="M9" s="30">
        <v>0</v>
      </c>
      <c r="N9" s="30">
        <v>47</v>
      </c>
      <c r="O9" s="35">
        <f t="shared" si="0"/>
        <v>232</v>
      </c>
      <c r="P9" s="9"/>
    </row>
    <row r="10" spans="2:16" ht="12.75">
      <c r="B10" s="22" t="s">
        <v>116</v>
      </c>
      <c r="C10" s="24" t="s">
        <v>245</v>
      </c>
      <c r="D10" s="26">
        <v>52</v>
      </c>
      <c r="E10" s="24" t="s">
        <v>246</v>
      </c>
      <c r="F10" s="26" t="s">
        <v>197</v>
      </c>
      <c r="G10" s="23">
        <v>45</v>
      </c>
      <c r="H10" s="23">
        <v>43</v>
      </c>
      <c r="I10" s="23">
        <v>0</v>
      </c>
      <c r="J10" s="23">
        <v>0</v>
      </c>
      <c r="K10" s="23">
        <v>0</v>
      </c>
      <c r="L10" s="23">
        <v>44</v>
      </c>
      <c r="M10" s="23">
        <v>45</v>
      </c>
      <c r="N10" s="23">
        <v>44</v>
      </c>
      <c r="O10" s="27">
        <f t="shared" si="0"/>
        <v>221</v>
      </c>
      <c r="P10" s="9"/>
    </row>
    <row r="11" spans="2:16" ht="13.5" thickBot="1">
      <c r="B11" s="115" t="s">
        <v>121</v>
      </c>
      <c r="C11" s="133" t="s">
        <v>243</v>
      </c>
      <c r="D11" s="119">
        <v>53</v>
      </c>
      <c r="E11" s="133" t="s">
        <v>244</v>
      </c>
      <c r="F11" s="119" t="s">
        <v>111</v>
      </c>
      <c r="G11" s="119">
        <v>46</v>
      </c>
      <c r="H11" s="119">
        <v>46</v>
      </c>
      <c r="I11" s="119">
        <v>0</v>
      </c>
      <c r="J11" s="119">
        <v>44</v>
      </c>
      <c r="K11" s="119">
        <v>0</v>
      </c>
      <c r="L11" s="119">
        <v>0</v>
      </c>
      <c r="M11" s="119">
        <v>0</v>
      </c>
      <c r="N11" s="119">
        <v>46</v>
      </c>
      <c r="O11" s="121">
        <f t="shared" si="0"/>
        <v>182</v>
      </c>
      <c r="P11" s="9"/>
    </row>
    <row r="12" spans="2:16" ht="12.75">
      <c r="B12" s="5"/>
      <c r="C12" s="16"/>
      <c r="D12" s="17"/>
      <c r="E12" s="16"/>
      <c r="F12" s="17"/>
      <c r="G12" s="5"/>
      <c r="H12" s="5"/>
      <c r="I12" s="5"/>
      <c r="J12" s="5"/>
      <c r="K12" s="5"/>
      <c r="L12" s="5"/>
      <c r="M12" s="5"/>
      <c r="N12" s="5"/>
      <c r="O12" s="4"/>
      <c r="P12" s="9"/>
    </row>
    <row r="13" spans="2:16" ht="12.75">
      <c r="B13" s="5"/>
      <c r="C13" s="16"/>
      <c r="D13" s="17"/>
      <c r="E13" s="16"/>
      <c r="F13" s="17"/>
      <c r="G13" s="5"/>
      <c r="H13" s="5"/>
      <c r="I13" s="5"/>
      <c r="J13" s="5"/>
      <c r="K13" s="5"/>
      <c r="L13" s="5"/>
      <c r="M13" s="5"/>
      <c r="N13" s="5"/>
      <c r="O13" s="4"/>
      <c r="P13" s="9"/>
    </row>
    <row r="14" spans="3:16" ht="12.75">
      <c r="C14" s="16"/>
      <c r="D14" s="17"/>
      <c r="E14" s="16"/>
      <c r="F14" s="17"/>
      <c r="P14" s="9"/>
    </row>
    <row r="15" spans="3:16" ht="12.75">
      <c r="C15" s="16"/>
      <c r="D15" s="17"/>
      <c r="E15" s="16"/>
      <c r="F15" s="17"/>
      <c r="P15" s="9"/>
    </row>
    <row r="16" spans="7:16" ht="12" customHeight="1" thickBot="1">
      <c r="G16" s="2" t="s">
        <v>105</v>
      </c>
      <c r="P16" s="9"/>
    </row>
    <row r="17" spans="2:16" ht="13.5" thickBot="1">
      <c r="B17" s="50" t="s">
        <v>66</v>
      </c>
      <c r="C17" s="51" t="s">
        <v>67</v>
      </c>
      <c r="D17" s="51" t="s">
        <v>68</v>
      </c>
      <c r="E17" s="51" t="s">
        <v>70</v>
      </c>
      <c r="F17" s="51" t="s">
        <v>69</v>
      </c>
      <c r="G17" s="51" t="s">
        <v>71</v>
      </c>
      <c r="H17" s="51" t="s">
        <v>77</v>
      </c>
      <c r="I17" s="51" t="s">
        <v>75</v>
      </c>
      <c r="J17" s="51" t="s">
        <v>73</v>
      </c>
      <c r="K17" s="51" t="s">
        <v>72</v>
      </c>
      <c r="L17" s="51" t="s">
        <v>79</v>
      </c>
      <c r="M17" s="51" t="s">
        <v>76</v>
      </c>
      <c r="N17" s="51" t="s">
        <v>78</v>
      </c>
      <c r="O17" s="52" t="s">
        <v>74</v>
      </c>
      <c r="P17" s="9"/>
    </row>
    <row r="18" spans="2:15" ht="12.75">
      <c r="B18" s="55" t="s">
        <v>112</v>
      </c>
      <c r="C18" s="56" t="s">
        <v>242</v>
      </c>
      <c r="D18" s="58">
        <v>53</v>
      </c>
      <c r="E18" s="56" t="s">
        <v>130</v>
      </c>
      <c r="F18" s="58" t="s">
        <v>119</v>
      </c>
      <c r="G18" s="58">
        <v>49</v>
      </c>
      <c r="H18" s="58">
        <v>48</v>
      </c>
      <c r="I18" s="58">
        <v>0</v>
      </c>
      <c r="J18" s="58">
        <v>50</v>
      </c>
      <c r="K18" s="58">
        <v>50</v>
      </c>
      <c r="L18" s="58">
        <v>0</v>
      </c>
      <c r="M18" s="58">
        <v>46</v>
      </c>
      <c r="N18" s="58">
        <v>49</v>
      </c>
      <c r="O18" s="59">
        <f>G18+H18+I18+J18+K18+L18+N18+M18</f>
        <v>292</v>
      </c>
    </row>
    <row r="19" spans="2:15" ht="13.5" thickBot="1">
      <c r="B19" s="98" t="s">
        <v>113</v>
      </c>
      <c r="C19" s="99" t="s">
        <v>31</v>
      </c>
      <c r="D19" s="101">
        <v>45</v>
      </c>
      <c r="E19" s="99" t="s">
        <v>32</v>
      </c>
      <c r="F19" s="101" t="s">
        <v>111</v>
      </c>
      <c r="G19" s="101">
        <v>0</v>
      </c>
      <c r="H19" s="101">
        <v>47</v>
      </c>
      <c r="I19" s="101">
        <v>0</v>
      </c>
      <c r="J19" s="101">
        <v>49</v>
      </c>
      <c r="K19" s="101">
        <v>48</v>
      </c>
      <c r="L19" s="101">
        <v>50</v>
      </c>
      <c r="M19" s="101">
        <v>0</v>
      </c>
      <c r="N19" s="101">
        <v>48</v>
      </c>
      <c r="O19" s="102">
        <f>G19+H19+I19+J19+K19+L19+N19+M19</f>
        <v>242</v>
      </c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12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2.7109375" style="1" customWidth="1"/>
    <col min="2" max="2" width="4.421875" style="6" customWidth="1"/>
    <col min="3" max="3" width="23.140625" style="1" customWidth="1"/>
    <col min="4" max="4" width="3.421875" style="6" customWidth="1"/>
    <col min="5" max="5" width="27.7109375" style="1" customWidth="1"/>
    <col min="6" max="6" width="5.7109375" style="6" customWidth="1"/>
    <col min="7" max="7" width="11.421875" style="1" customWidth="1"/>
    <col min="8" max="8" width="5.421875" style="1" customWidth="1"/>
    <col min="9" max="9" width="9.00390625" style="1" customWidth="1"/>
    <col min="10" max="10" width="8.00390625" style="1" customWidth="1"/>
    <col min="11" max="11" width="8.57421875" style="1" customWidth="1"/>
    <col min="12" max="12" width="7.140625" style="1" customWidth="1"/>
    <col min="13" max="13" width="11.8515625" style="1" customWidth="1"/>
    <col min="14" max="14" width="10.8515625" style="1" customWidth="1"/>
    <col min="15" max="15" width="5.421875" style="1" customWidth="1"/>
    <col min="16" max="16" width="5.14062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2.75" customHeight="1"/>
    <row r="4" ht="30" customHeight="1" thickBot="1">
      <c r="G4" s="2" t="s">
        <v>108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" customHeight="1">
      <c r="B6" s="55" t="s">
        <v>112</v>
      </c>
      <c r="C6" s="56" t="s">
        <v>248</v>
      </c>
      <c r="D6" s="58">
        <v>41</v>
      </c>
      <c r="E6" s="56" t="s">
        <v>249</v>
      </c>
      <c r="F6" s="58" t="s">
        <v>111</v>
      </c>
      <c r="G6" s="58">
        <v>50</v>
      </c>
      <c r="H6" s="58">
        <v>0</v>
      </c>
      <c r="I6" s="58">
        <v>0</v>
      </c>
      <c r="J6" s="58">
        <v>50</v>
      </c>
      <c r="K6" s="58">
        <v>50</v>
      </c>
      <c r="L6" s="58">
        <v>50</v>
      </c>
      <c r="M6" s="58">
        <v>49</v>
      </c>
      <c r="N6" s="58">
        <v>50</v>
      </c>
      <c r="O6" s="59">
        <f>G6+H6+I6+J6+K6+L6+N6+M6</f>
        <v>299</v>
      </c>
      <c r="P6" s="9"/>
    </row>
    <row r="7" spans="2:16" ht="12" customHeight="1">
      <c r="B7" s="60" t="s">
        <v>113</v>
      </c>
      <c r="C7" s="61" t="s">
        <v>250</v>
      </c>
      <c r="D7" s="63">
        <v>41</v>
      </c>
      <c r="E7" s="61" t="s">
        <v>130</v>
      </c>
      <c r="F7" s="63" t="s">
        <v>119</v>
      </c>
      <c r="G7" s="63">
        <v>49</v>
      </c>
      <c r="H7" s="63">
        <v>50</v>
      </c>
      <c r="I7" s="63">
        <v>0</v>
      </c>
      <c r="J7" s="63">
        <v>49</v>
      </c>
      <c r="K7" s="63">
        <v>49</v>
      </c>
      <c r="L7" s="63">
        <v>0</v>
      </c>
      <c r="M7" s="63">
        <v>48</v>
      </c>
      <c r="N7" s="63">
        <v>49</v>
      </c>
      <c r="O7" s="64">
        <f>G7+H7+I7+J7+K7+L7+N7+M7</f>
        <v>294</v>
      </c>
      <c r="P7" s="9"/>
    </row>
    <row r="8" spans="2:16" ht="12.75">
      <c r="B8" s="5"/>
      <c r="C8" s="16"/>
      <c r="D8" s="17"/>
      <c r="E8" s="16"/>
      <c r="F8" s="17"/>
      <c r="G8" s="5"/>
      <c r="H8" s="5"/>
      <c r="I8" s="5"/>
      <c r="J8" s="5"/>
      <c r="K8" s="5"/>
      <c r="L8" s="5"/>
      <c r="M8" s="5"/>
      <c r="N8" s="5"/>
      <c r="O8" s="4"/>
      <c r="P8" s="9"/>
    </row>
    <row r="9" spans="3:16" ht="12.75">
      <c r="C9" s="16"/>
      <c r="D9" s="17"/>
      <c r="E9" s="16"/>
      <c r="F9" s="17"/>
      <c r="P9" s="9"/>
    </row>
    <row r="10" spans="3:16" ht="12.75">
      <c r="C10" s="16"/>
      <c r="D10" s="17"/>
      <c r="E10" s="16"/>
      <c r="F10" s="17"/>
      <c r="P10" s="9"/>
    </row>
    <row r="11" spans="7:16" ht="13.5" thickBot="1">
      <c r="G11" s="2" t="s">
        <v>107</v>
      </c>
      <c r="P11" s="9"/>
    </row>
    <row r="12" spans="2:16" ht="13.5" thickBot="1">
      <c r="B12" s="68" t="s">
        <v>66</v>
      </c>
      <c r="C12" s="69" t="s">
        <v>67</v>
      </c>
      <c r="D12" s="69" t="s">
        <v>68</v>
      </c>
      <c r="E12" s="69" t="s">
        <v>70</v>
      </c>
      <c r="F12" s="69" t="s">
        <v>69</v>
      </c>
      <c r="G12" s="69" t="s">
        <v>71</v>
      </c>
      <c r="H12" s="69" t="s">
        <v>77</v>
      </c>
      <c r="I12" s="69" t="s">
        <v>75</v>
      </c>
      <c r="J12" s="69" t="s">
        <v>73</v>
      </c>
      <c r="K12" s="69" t="s">
        <v>72</v>
      </c>
      <c r="L12" s="69" t="s">
        <v>79</v>
      </c>
      <c r="M12" s="69" t="s">
        <v>76</v>
      </c>
      <c r="N12" s="69" t="s">
        <v>78</v>
      </c>
      <c r="O12" s="70" t="s">
        <v>74</v>
      </c>
      <c r="P12" s="9"/>
    </row>
    <row r="13" ht="12.75" customHeight="1"/>
  </sheetData>
  <sheetProtection/>
  <mergeCells count="1">
    <mergeCell ref="B2:P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2">
      <selection activeCell="R9" sqref="R9"/>
    </sheetView>
  </sheetViews>
  <sheetFormatPr defaultColWidth="11.421875" defaultRowHeight="12.75"/>
  <cols>
    <col min="1" max="1" width="2.7109375" style="1" customWidth="1"/>
    <col min="2" max="2" width="4.421875" style="6" customWidth="1"/>
    <col min="3" max="3" width="23.140625" style="1" customWidth="1"/>
    <col min="4" max="4" width="3.8515625" style="6" customWidth="1"/>
    <col min="5" max="5" width="21.57421875" style="1" customWidth="1"/>
    <col min="6" max="6" width="5.7109375" style="6" customWidth="1"/>
    <col min="7" max="7" width="11.421875" style="1" customWidth="1"/>
    <col min="8" max="8" width="5.421875" style="1" customWidth="1"/>
    <col min="9" max="9" width="9.00390625" style="1" customWidth="1"/>
    <col min="10" max="10" width="8.00390625" style="1" customWidth="1"/>
    <col min="11" max="11" width="7.7109375" style="1" customWidth="1"/>
    <col min="12" max="12" width="6.140625" style="1" customWidth="1"/>
    <col min="13" max="13" width="11.8515625" style="1" customWidth="1"/>
    <col min="14" max="14" width="10.8515625" style="1" customWidth="1"/>
    <col min="15" max="15" width="5.421875" style="1" customWidth="1"/>
    <col min="16" max="16" width="3.42187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2.75" customHeight="1"/>
    <row r="4" ht="30" customHeight="1" thickBot="1">
      <c r="G4" s="2" t="s">
        <v>110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>
      <c r="B6" s="55" t="s">
        <v>112</v>
      </c>
      <c r="C6" s="56" t="s">
        <v>252</v>
      </c>
      <c r="D6" s="58">
        <v>57</v>
      </c>
      <c r="E6" s="56" t="s">
        <v>143</v>
      </c>
      <c r="F6" s="58" t="s">
        <v>111</v>
      </c>
      <c r="G6" s="58">
        <v>48</v>
      </c>
      <c r="H6" s="58">
        <v>48</v>
      </c>
      <c r="I6" s="58">
        <v>0</v>
      </c>
      <c r="J6" s="58">
        <v>0</v>
      </c>
      <c r="K6" s="58">
        <v>0</v>
      </c>
      <c r="L6" s="58">
        <v>48</v>
      </c>
      <c r="M6" s="58">
        <v>47</v>
      </c>
      <c r="N6" s="58">
        <v>48</v>
      </c>
      <c r="O6" s="59">
        <f>G6+H6+I6+J6+K6+L6+N6+M6</f>
        <v>239</v>
      </c>
      <c r="P6" s="103" t="s">
        <v>263</v>
      </c>
    </row>
    <row r="7" spans="2:16" ht="12.75">
      <c r="B7" s="60" t="s">
        <v>113</v>
      </c>
      <c r="C7" s="61" t="s">
        <v>251</v>
      </c>
      <c r="D7" s="63">
        <v>70</v>
      </c>
      <c r="E7" s="61" t="s">
        <v>130</v>
      </c>
      <c r="F7" s="63" t="s">
        <v>111</v>
      </c>
      <c r="G7" s="63">
        <v>50</v>
      </c>
      <c r="H7" s="63">
        <v>0</v>
      </c>
      <c r="I7" s="63">
        <v>0</v>
      </c>
      <c r="J7" s="63">
        <v>0</v>
      </c>
      <c r="K7" s="63">
        <v>50</v>
      </c>
      <c r="L7" s="63">
        <v>0</v>
      </c>
      <c r="M7" s="63">
        <v>50</v>
      </c>
      <c r="N7" s="63">
        <v>50</v>
      </c>
      <c r="O7" s="64">
        <f>G7+H7+I7+J7+K7+L7+N7+M7</f>
        <v>200</v>
      </c>
      <c r="P7" s="9"/>
    </row>
    <row r="8" spans="2:16" ht="12.75">
      <c r="B8" s="60" t="s">
        <v>114</v>
      </c>
      <c r="C8" s="61" t="s">
        <v>253</v>
      </c>
      <c r="D8" s="63">
        <v>59</v>
      </c>
      <c r="E8" s="61" t="s">
        <v>143</v>
      </c>
      <c r="F8" s="63" t="s">
        <v>111</v>
      </c>
      <c r="G8" s="63">
        <v>45</v>
      </c>
      <c r="H8" s="63">
        <v>0</v>
      </c>
      <c r="I8" s="63">
        <v>0</v>
      </c>
      <c r="J8" s="63">
        <v>46</v>
      </c>
      <c r="K8" s="63">
        <v>0</v>
      </c>
      <c r="L8" s="63">
        <v>47</v>
      </c>
      <c r="M8" s="63">
        <v>0</v>
      </c>
      <c r="N8" s="63">
        <v>47</v>
      </c>
      <c r="O8" s="65">
        <f>G8+H8+I8+J8+K8+L8+N8+M8</f>
        <v>185</v>
      </c>
      <c r="P8" s="9"/>
    </row>
    <row r="9" spans="2:16" ht="12.75">
      <c r="B9" s="5"/>
      <c r="C9" s="16"/>
      <c r="D9" s="17"/>
      <c r="E9" s="16"/>
      <c r="F9" s="17"/>
      <c r="G9" s="5"/>
      <c r="H9" s="5"/>
      <c r="I9" s="5"/>
      <c r="J9" s="5"/>
      <c r="K9" s="5"/>
      <c r="L9" s="5"/>
      <c r="M9" s="5"/>
      <c r="N9" s="5"/>
      <c r="O9" s="4"/>
      <c r="P9" s="9"/>
    </row>
    <row r="10" spans="3:16" ht="12.75">
      <c r="C10" s="16"/>
      <c r="D10" s="17"/>
      <c r="E10" s="16"/>
      <c r="F10" s="17"/>
      <c r="P10" s="9"/>
    </row>
    <row r="11" spans="3:16" ht="12.75">
      <c r="C11" s="16"/>
      <c r="D11" s="17"/>
      <c r="E11" s="16"/>
      <c r="F11" s="17"/>
      <c r="P11" s="9"/>
    </row>
    <row r="12" spans="7:16" ht="13.5" thickBot="1">
      <c r="G12" s="2" t="s">
        <v>109</v>
      </c>
      <c r="P12" s="9"/>
    </row>
    <row r="13" spans="2:16" ht="13.5" thickBot="1">
      <c r="B13" s="50" t="s">
        <v>66</v>
      </c>
      <c r="C13" s="51" t="s">
        <v>67</v>
      </c>
      <c r="D13" s="51" t="s">
        <v>68</v>
      </c>
      <c r="E13" s="51" t="s">
        <v>70</v>
      </c>
      <c r="F13" s="51" t="s">
        <v>69</v>
      </c>
      <c r="G13" s="51" t="s">
        <v>71</v>
      </c>
      <c r="H13" s="51" t="s">
        <v>77</v>
      </c>
      <c r="I13" s="51" t="s">
        <v>75</v>
      </c>
      <c r="J13" s="51" t="s">
        <v>73</v>
      </c>
      <c r="K13" s="51" t="s">
        <v>72</v>
      </c>
      <c r="L13" s="51" t="s">
        <v>79</v>
      </c>
      <c r="M13" s="51" t="s">
        <v>76</v>
      </c>
      <c r="N13" s="51" t="s">
        <v>78</v>
      </c>
      <c r="O13" s="52" t="s">
        <v>74</v>
      </c>
      <c r="P13" s="9"/>
    </row>
    <row r="14" spans="2:16" ht="12.75">
      <c r="B14" s="55" t="s">
        <v>112</v>
      </c>
      <c r="C14" s="56" t="s">
        <v>56</v>
      </c>
      <c r="D14" s="58">
        <v>56</v>
      </c>
      <c r="E14" s="56" t="s">
        <v>120</v>
      </c>
      <c r="F14" s="58" t="s">
        <v>111</v>
      </c>
      <c r="G14" s="58">
        <v>0</v>
      </c>
      <c r="H14" s="58">
        <v>0</v>
      </c>
      <c r="I14" s="58">
        <v>0</v>
      </c>
      <c r="J14" s="58">
        <v>47</v>
      </c>
      <c r="K14" s="58">
        <v>49</v>
      </c>
      <c r="L14" s="58">
        <v>49</v>
      </c>
      <c r="M14" s="58">
        <v>49</v>
      </c>
      <c r="N14" s="58">
        <v>49</v>
      </c>
      <c r="O14" s="59">
        <f>G14+H14+I14+J14+K14+L14+N14+M14</f>
        <v>243</v>
      </c>
      <c r="P14" s="9"/>
    </row>
    <row r="15" spans="2:15" ht="12.75">
      <c r="B15" s="60" t="s">
        <v>113</v>
      </c>
      <c r="C15" s="61" t="s">
        <v>57</v>
      </c>
      <c r="D15" s="63">
        <v>51</v>
      </c>
      <c r="E15" s="61" t="s">
        <v>246</v>
      </c>
      <c r="F15" s="63" t="s">
        <v>197</v>
      </c>
      <c r="G15" s="63">
        <v>47</v>
      </c>
      <c r="H15" s="63">
        <v>0</v>
      </c>
      <c r="I15" s="63">
        <v>0</v>
      </c>
      <c r="J15" s="63">
        <v>45</v>
      </c>
      <c r="K15" s="63">
        <v>45</v>
      </c>
      <c r="L15" s="63">
        <v>48</v>
      </c>
      <c r="M15" s="63">
        <v>0</v>
      </c>
      <c r="N15" s="63">
        <v>46</v>
      </c>
      <c r="O15" s="64">
        <f>G15+H15+I15+J15+K15+L15+N15+M15</f>
        <v>231</v>
      </c>
    </row>
    <row r="16" spans="2:16" ht="12" customHeight="1" thickBot="1">
      <c r="B16" s="98" t="s">
        <v>114</v>
      </c>
      <c r="C16" s="99" t="s">
        <v>0</v>
      </c>
      <c r="D16" s="101">
        <v>59</v>
      </c>
      <c r="E16" s="99" t="s">
        <v>120</v>
      </c>
      <c r="F16" s="101" t="s">
        <v>111</v>
      </c>
      <c r="G16" s="101">
        <v>0</v>
      </c>
      <c r="H16" s="101">
        <v>41</v>
      </c>
      <c r="I16" s="101">
        <v>0</v>
      </c>
      <c r="J16" s="101">
        <v>46</v>
      </c>
      <c r="K16" s="101">
        <v>42</v>
      </c>
      <c r="L16" s="101">
        <v>46</v>
      </c>
      <c r="M16" s="101">
        <v>38</v>
      </c>
      <c r="N16" s="101">
        <v>0</v>
      </c>
      <c r="O16" s="102">
        <f>G16+H16+I16+J16+K16+L16+N16+M16</f>
        <v>213</v>
      </c>
      <c r="P16" s="9"/>
    </row>
    <row r="19" ht="12.75">
      <c r="C19" s="103" t="s">
        <v>264</v>
      </c>
    </row>
  </sheetData>
  <sheetProtection/>
  <mergeCells count="1">
    <mergeCell ref="B2:P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6"/>
  <sheetViews>
    <sheetView zoomScalePageLayoutView="0" workbookViewId="0" topLeftCell="A1">
      <selection activeCell="T3" sqref="T3"/>
    </sheetView>
  </sheetViews>
  <sheetFormatPr defaultColWidth="11.421875" defaultRowHeight="12.75"/>
  <cols>
    <col min="1" max="1" width="3.140625" style="1" customWidth="1"/>
    <col min="2" max="2" width="4.140625" style="6" customWidth="1"/>
    <col min="3" max="3" width="18.00390625" style="1" customWidth="1"/>
    <col min="4" max="4" width="4.7109375" style="6" customWidth="1"/>
    <col min="5" max="5" width="28.8515625" style="1" customWidth="1"/>
    <col min="6" max="6" width="5.57421875" style="6" customWidth="1"/>
    <col min="7" max="7" width="11.00390625" style="1" customWidth="1"/>
    <col min="8" max="8" width="5.8515625" style="1" customWidth="1"/>
    <col min="9" max="9" width="8.28125" style="1" customWidth="1"/>
    <col min="10" max="10" width="8.00390625" style="1" customWidth="1"/>
    <col min="11" max="11" width="7.7109375" style="1" customWidth="1"/>
    <col min="12" max="12" width="7.421875" style="1" customWidth="1"/>
    <col min="13" max="13" width="10.7109375" style="1" customWidth="1"/>
    <col min="14" max="14" width="12.00390625" style="1" customWidth="1"/>
    <col min="15" max="15" width="4.7109375" style="1" customWidth="1"/>
    <col min="16" max="16" width="3.57421875" style="1" customWidth="1"/>
    <col min="17" max="16384" width="11.421875" style="1" customWidth="1"/>
  </cols>
  <sheetData>
    <row r="1" ht="12.75"/>
    <row r="2" spans="2:16" ht="30.75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33.75" customHeight="1">
      <c r="G3" s="2"/>
    </row>
    <row r="4" spans="2:16" ht="28.5" customHeight="1" thickBot="1">
      <c r="B4" s="8"/>
      <c r="C4" s="9"/>
      <c r="D4" s="8"/>
      <c r="E4" s="9"/>
      <c r="F4" s="8"/>
      <c r="G4" s="10" t="s">
        <v>84</v>
      </c>
      <c r="H4" s="9"/>
      <c r="I4" s="9"/>
      <c r="J4" s="9"/>
      <c r="K4" s="9"/>
      <c r="L4" s="9"/>
      <c r="M4" s="9"/>
      <c r="N4" s="9"/>
      <c r="O4" s="9"/>
      <c r="P4" s="9"/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 customHeight="1">
      <c r="B6" s="55" t="s">
        <v>112</v>
      </c>
      <c r="C6" s="56" t="s">
        <v>136</v>
      </c>
      <c r="D6" s="57" t="s">
        <v>132</v>
      </c>
      <c r="E6" s="56" t="s">
        <v>137</v>
      </c>
      <c r="F6" s="58" t="s">
        <v>111</v>
      </c>
      <c r="G6" s="58">
        <v>50</v>
      </c>
      <c r="H6" s="58">
        <v>0</v>
      </c>
      <c r="I6" s="58">
        <v>50</v>
      </c>
      <c r="J6" s="58">
        <v>0</v>
      </c>
      <c r="K6" s="58">
        <v>49</v>
      </c>
      <c r="L6" s="58">
        <v>50</v>
      </c>
      <c r="M6" s="58">
        <v>49</v>
      </c>
      <c r="N6" s="58">
        <v>49</v>
      </c>
      <c r="O6" s="59">
        <f>G6+H6+I6+J6+K6+L6+N6+M6</f>
        <v>297</v>
      </c>
      <c r="P6" s="103" t="s">
        <v>263</v>
      </c>
    </row>
    <row r="7" spans="2:16" ht="12.75" customHeight="1">
      <c r="B7" s="60" t="s">
        <v>113</v>
      </c>
      <c r="C7" s="61" t="s">
        <v>46</v>
      </c>
      <c r="D7" s="62" t="s">
        <v>132</v>
      </c>
      <c r="E7" s="61" t="s">
        <v>47</v>
      </c>
      <c r="F7" s="63" t="s">
        <v>197</v>
      </c>
      <c r="G7" s="63">
        <v>0</v>
      </c>
      <c r="H7" s="63">
        <v>0</v>
      </c>
      <c r="I7" s="63">
        <v>0</v>
      </c>
      <c r="J7" s="63">
        <v>50</v>
      </c>
      <c r="K7" s="63">
        <v>50</v>
      </c>
      <c r="L7" s="63">
        <v>0</v>
      </c>
      <c r="M7" s="63">
        <v>50</v>
      </c>
      <c r="N7" s="63">
        <v>50</v>
      </c>
      <c r="O7" s="64">
        <f>G7+H7+I7+J7+K7+L7+N7+M7</f>
        <v>200</v>
      </c>
      <c r="P7" s="9"/>
    </row>
    <row r="8" spans="2:16" ht="12.75" customHeight="1">
      <c r="B8" s="60" t="s">
        <v>114</v>
      </c>
      <c r="C8" s="141" t="s">
        <v>62</v>
      </c>
      <c r="D8" s="142" t="s">
        <v>132</v>
      </c>
      <c r="E8" s="141" t="s">
        <v>137</v>
      </c>
      <c r="F8" s="143" t="s">
        <v>111</v>
      </c>
      <c r="G8" s="143">
        <v>0</v>
      </c>
      <c r="H8" s="143">
        <v>0</v>
      </c>
      <c r="I8" s="143">
        <v>0</v>
      </c>
      <c r="J8" s="143">
        <v>0</v>
      </c>
      <c r="K8" s="143">
        <v>48</v>
      </c>
      <c r="L8" s="143">
        <v>49</v>
      </c>
      <c r="M8" s="143">
        <v>48</v>
      </c>
      <c r="N8" s="143">
        <v>46</v>
      </c>
      <c r="O8" s="144">
        <f>G8+H8+I8+J8+K8+L8+N8+M8</f>
        <v>191</v>
      </c>
      <c r="P8" s="9"/>
    </row>
    <row r="9" spans="2:16" ht="12" customHeight="1">
      <c r="B9" s="22" t="s">
        <v>115</v>
      </c>
      <c r="C9" s="106" t="s">
        <v>48</v>
      </c>
      <c r="D9" s="107" t="s">
        <v>135</v>
      </c>
      <c r="E9" s="106" t="s">
        <v>138</v>
      </c>
      <c r="F9" s="108" t="s">
        <v>111</v>
      </c>
      <c r="G9" s="108">
        <v>0</v>
      </c>
      <c r="H9" s="108">
        <v>0</v>
      </c>
      <c r="I9" s="108">
        <v>0</v>
      </c>
      <c r="J9" s="108">
        <v>45</v>
      </c>
      <c r="K9" s="108">
        <v>47</v>
      </c>
      <c r="L9" s="108">
        <v>46</v>
      </c>
      <c r="M9" s="108">
        <v>47</v>
      </c>
      <c r="N9" s="108">
        <v>0</v>
      </c>
      <c r="O9" s="105">
        <f>G9+H9+I9+J9+K9+L9+N9+M9</f>
        <v>185</v>
      </c>
      <c r="P9" s="9"/>
    </row>
    <row r="10" spans="2:16" ht="12.75" customHeight="1">
      <c r="B10" s="5"/>
      <c r="C10" s="16"/>
      <c r="D10" s="21"/>
      <c r="E10" s="16"/>
      <c r="F10" s="17"/>
      <c r="G10" s="5"/>
      <c r="H10" s="5"/>
      <c r="I10" s="5"/>
      <c r="J10" s="5"/>
      <c r="K10" s="5"/>
      <c r="L10" s="5"/>
      <c r="M10" s="5"/>
      <c r="N10" s="5"/>
      <c r="O10" s="4"/>
      <c r="P10" s="9"/>
    </row>
    <row r="11" spans="2:15" ht="12.75" customHeight="1">
      <c r="B11" s="5"/>
      <c r="C11" s="16"/>
      <c r="D11" s="21"/>
      <c r="E11" s="31"/>
      <c r="F11" s="17"/>
      <c r="G11" s="5"/>
      <c r="H11" s="5"/>
      <c r="I11" s="5"/>
      <c r="J11" s="5"/>
      <c r="K11" s="5"/>
      <c r="L11" s="5"/>
      <c r="M11" s="5"/>
      <c r="N11" s="5"/>
      <c r="O11" s="4"/>
    </row>
    <row r="12" spans="2:15" ht="12.75" customHeight="1">
      <c r="B12" s="5"/>
      <c r="C12" s="16"/>
      <c r="D12" s="17"/>
      <c r="E12" s="16"/>
      <c r="F12" s="17"/>
      <c r="G12" s="5"/>
      <c r="H12" s="5"/>
      <c r="I12" s="5"/>
      <c r="J12" s="5"/>
      <c r="K12" s="5"/>
      <c r="L12" s="5"/>
      <c r="M12" s="5"/>
      <c r="N12" s="5"/>
      <c r="O12" s="4"/>
    </row>
    <row r="13" spans="2:15" ht="12.75" customHeight="1" thickBot="1">
      <c r="B13" s="8"/>
      <c r="C13" s="9"/>
      <c r="D13" s="8"/>
      <c r="E13" s="9"/>
      <c r="F13" s="8"/>
      <c r="G13" s="2" t="s">
        <v>83</v>
      </c>
      <c r="H13" s="10"/>
      <c r="I13" s="9"/>
      <c r="J13" s="9"/>
      <c r="K13" s="9"/>
      <c r="L13" s="9"/>
      <c r="M13" s="9"/>
      <c r="N13" s="9"/>
      <c r="O13" s="9"/>
    </row>
    <row r="14" spans="2:15" ht="12.75" customHeight="1" thickBot="1">
      <c r="B14" s="50" t="s">
        <v>66</v>
      </c>
      <c r="C14" s="51" t="s">
        <v>67</v>
      </c>
      <c r="D14" s="51" t="s">
        <v>68</v>
      </c>
      <c r="E14" s="51" t="s">
        <v>70</v>
      </c>
      <c r="F14" s="51" t="s">
        <v>69</v>
      </c>
      <c r="G14" s="51" t="s">
        <v>71</v>
      </c>
      <c r="H14" s="51" t="s">
        <v>77</v>
      </c>
      <c r="I14" s="51" t="s">
        <v>75</v>
      </c>
      <c r="J14" s="51" t="s">
        <v>73</v>
      </c>
      <c r="K14" s="51" t="s">
        <v>72</v>
      </c>
      <c r="L14" s="51" t="s">
        <v>79</v>
      </c>
      <c r="M14" s="51" t="s">
        <v>76</v>
      </c>
      <c r="N14" s="51" t="s">
        <v>78</v>
      </c>
      <c r="O14" s="52" t="s">
        <v>74</v>
      </c>
    </row>
    <row r="15" spans="2:16" ht="12.75" customHeight="1">
      <c r="B15" s="55" t="s">
        <v>112</v>
      </c>
      <c r="C15" s="56" t="s">
        <v>133</v>
      </c>
      <c r="D15" s="57" t="s">
        <v>132</v>
      </c>
      <c r="E15" s="56" t="s">
        <v>130</v>
      </c>
      <c r="F15" s="58" t="s">
        <v>111</v>
      </c>
      <c r="G15" s="58">
        <v>49</v>
      </c>
      <c r="H15" s="58">
        <v>47</v>
      </c>
      <c r="I15" s="58">
        <v>50</v>
      </c>
      <c r="J15" s="58">
        <v>50</v>
      </c>
      <c r="K15" s="58">
        <v>0</v>
      </c>
      <c r="L15" s="58">
        <v>50</v>
      </c>
      <c r="M15" s="58">
        <v>0</v>
      </c>
      <c r="N15" s="58">
        <v>49</v>
      </c>
      <c r="O15" s="59">
        <f aca="true" t="shared" si="0" ref="O15:O20">G15+H15+I15+J15+K15+L15+N15+M15</f>
        <v>295</v>
      </c>
      <c r="P15" s="103" t="s">
        <v>263</v>
      </c>
    </row>
    <row r="16" spans="2:16" ht="12.75" customHeight="1">
      <c r="B16" s="60" t="s">
        <v>113</v>
      </c>
      <c r="C16" s="61" t="s">
        <v>131</v>
      </c>
      <c r="D16" s="62" t="s">
        <v>132</v>
      </c>
      <c r="E16" s="61" t="s">
        <v>61</v>
      </c>
      <c r="F16" s="63" t="s">
        <v>119</v>
      </c>
      <c r="G16" s="63">
        <v>50</v>
      </c>
      <c r="H16" s="63">
        <v>49</v>
      </c>
      <c r="I16" s="63">
        <v>0</v>
      </c>
      <c r="J16" s="63">
        <v>49</v>
      </c>
      <c r="K16" s="63">
        <v>50</v>
      </c>
      <c r="L16" s="63">
        <v>48</v>
      </c>
      <c r="M16" s="63">
        <v>0</v>
      </c>
      <c r="N16" s="63">
        <v>48</v>
      </c>
      <c r="O16" s="64">
        <f t="shared" si="0"/>
        <v>294</v>
      </c>
      <c r="P16" s="103" t="s">
        <v>263</v>
      </c>
    </row>
    <row r="17" spans="2:15" ht="13.5" customHeight="1">
      <c r="B17" s="60" t="s">
        <v>114</v>
      </c>
      <c r="C17" s="61" t="s">
        <v>43</v>
      </c>
      <c r="D17" s="74" t="s">
        <v>135</v>
      </c>
      <c r="E17" s="66" t="s">
        <v>130</v>
      </c>
      <c r="F17" s="63" t="s">
        <v>111</v>
      </c>
      <c r="G17" s="63">
        <v>0</v>
      </c>
      <c r="H17" s="63">
        <v>0</v>
      </c>
      <c r="I17" s="63">
        <v>46</v>
      </c>
      <c r="J17" s="63">
        <v>47</v>
      </c>
      <c r="K17" s="63">
        <v>49</v>
      </c>
      <c r="L17" s="63">
        <v>49</v>
      </c>
      <c r="M17" s="63">
        <v>49</v>
      </c>
      <c r="N17" s="63">
        <v>50</v>
      </c>
      <c r="O17" s="64">
        <f t="shared" si="0"/>
        <v>290</v>
      </c>
    </row>
    <row r="18" spans="2:15" ht="13.5" customHeight="1">
      <c r="B18" s="22" t="s">
        <v>115</v>
      </c>
      <c r="C18" s="28" t="s">
        <v>134</v>
      </c>
      <c r="D18" s="36" t="s">
        <v>132</v>
      </c>
      <c r="E18" s="28" t="s">
        <v>118</v>
      </c>
      <c r="F18" s="30" t="s">
        <v>111</v>
      </c>
      <c r="G18" s="30">
        <v>48</v>
      </c>
      <c r="H18" s="30">
        <v>41</v>
      </c>
      <c r="I18" s="30">
        <v>0</v>
      </c>
      <c r="J18" s="30">
        <v>32</v>
      </c>
      <c r="K18" s="30">
        <v>46</v>
      </c>
      <c r="L18" s="30">
        <v>0</v>
      </c>
      <c r="M18" s="30">
        <v>40</v>
      </c>
      <c r="N18" s="30">
        <v>46</v>
      </c>
      <c r="O18" s="35">
        <f t="shared" si="0"/>
        <v>253</v>
      </c>
    </row>
    <row r="19" spans="2:15" ht="13.5" customHeight="1">
      <c r="B19" s="22" t="s">
        <v>116</v>
      </c>
      <c r="C19" s="24" t="s">
        <v>44</v>
      </c>
      <c r="D19" s="42" t="s">
        <v>132</v>
      </c>
      <c r="E19" s="41" t="s">
        <v>130</v>
      </c>
      <c r="F19" s="26" t="s">
        <v>111</v>
      </c>
      <c r="G19" s="30">
        <v>0</v>
      </c>
      <c r="H19" s="30">
        <v>0</v>
      </c>
      <c r="I19" s="30">
        <v>48</v>
      </c>
      <c r="J19" s="30">
        <v>42</v>
      </c>
      <c r="K19" s="30">
        <v>47</v>
      </c>
      <c r="L19" s="30">
        <v>43</v>
      </c>
      <c r="M19" s="30">
        <v>0</v>
      </c>
      <c r="N19" s="30">
        <v>0</v>
      </c>
      <c r="O19" s="35">
        <f t="shared" si="0"/>
        <v>180</v>
      </c>
    </row>
    <row r="20" spans="2:15" ht="13.5" customHeight="1">
      <c r="B20" s="22" t="s">
        <v>121</v>
      </c>
      <c r="C20" s="24" t="s">
        <v>45</v>
      </c>
      <c r="D20" s="42" t="s">
        <v>135</v>
      </c>
      <c r="E20" s="41" t="s">
        <v>130</v>
      </c>
      <c r="F20" s="26" t="s">
        <v>240</v>
      </c>
      <c r="G20" s="30">
        <v>0</v>
      </c>
      <c r="H20" s="30">
        <v>0</v>
      </c>
      <c r="I20" s="30">
        <v>42</v>
      </c>
      <c r="J20" s="30">
        <v>37</v>
      </c>
      <c r="K20" s="30">
        <v>0</v>
      </c>
      <c r="L20" s="30">
        <v>44</v>
      </c>
      <c r="M20" s="30">
        <v>0</v>
      </c>
      <c r="N20" s="30">
        <v>47</v>
      </c>
      <c r="O20" s="35">
        <f t="shared" si="0"/>
        <v>170</v>
      </c>
    </row>
    <row r="21" ht="12.75" customHeight="1"/>
    <row r="22" ht="12.75" customHeight="1"/>
    <row r="23" ht="12.75" customHeight="1"/>
    <row r="24" ht="12.75" customHeight="1">
      <c r="C24" s="103" t="s">
        <v>264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3" ht="12.75" customHeight="1"/>
    <row r="45" spans="2:16" s="3" customFormat="1" ht="12.75" customHeight="1">
      <c r="B45" s="6"/>
      <c r="C45" s="1"/>
      <c r="D45" s="6"/>
      <c r="E45" s="1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3" customFormat="1" ht="12.75" customHeight="1">
      <c r="B46" s="6"/>
      <c r="C46" s="1"/>
      <c r="D46" s="6"/>
      <c r="E46" s="1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4">
      <selection activeCell="C20" sqref="C20"/>
    </sheetView>
  </sheetViews>
  <sheetFormatPr defaultColWidth="11.421875" defaultRowHeight="12.75"/>
  <cols>
    <col min="1" max="1" width="2.7109375" style="1" customWidth="1"/>
    <col min="2" max="2" width="4.57421875" style="6" customWidth="1"/>
    <col min="3" max="3" width="20.28125" style="1" customWidth="1"/>
    <col min="4" max="4" width="5.8515625" style="40" customWidth="1"/>
    <col min="5" max="5" width="29.28125" style="1" customWidth="1"/>
    <col min="6" max="6" width="4.57421875" style="76" customWidth="1"/>
    <col min="7" max="7" width="10.00390625" style="1" customWidth="1"/>
    <col min="8" max="8" width="5.42187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5.421875" style="1" customWidth="1"/>
    <col min="13" max="13" width="11.140625" style="1" customWidth="1"/>
    <col min="14" max="14" width="10.57421875" style="1" customWidth="1"/>
    <col min="15" max="15" width="5.421875" style="1" customWidth="1"/>
    <col min="16" max="16" width="3.57421875" style="1" customWidth="1"/>
    <col min="17" max="16384" width="11.421875" style="1" customWidth="1"/>
  </cols>
  <sheetData>
    <row r="2" spans="2:16" ht="30.75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4:7" ht="36.75" customHeight="1">
      <c r="D3" s="6"/>
      <c r="G3" s="2"/>
    </row>
    <row r="4" spans="4:7" ht="30" customHeight="1" thickBot="1">
      <c r="D4" s="6"/>
      <c r="G4" s="2" t="s">
        <v>86</v>
      </c>
    </row>
    <row r="5" spans="2:16" ht="12" customHeight="1" thickBot="1">
      <c r="B5" s="50" t="s">
        <v>66</v>
      </c>
      <c r="C5" s="51" t="s">
        <v>67</v>
      </c>
      <c r="D5" s="73" t="s">
        <v>68</v>
      </c>
      <c r="E5" s="51" t="s">
        <v>70</v>
      </c>
      <c r="F5" s="77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78</v>
      </c>
      <c r="N5" s="51" t="s">
        <v>76</v>
      </c>
      <c r="O5" s="52" t="s">
        <v>74</v>
      </c>
      <c r="P5" s="9"/>
    </row>
    <row r="6" spans="2:15" ht="12.75" customHeight="1">
      <c r="B6" s="55" t="s">
        <v>112</v>
      </c>
      <c r="C6" s="56" t="s">
        <v>144</v>
      </c>
      <c r="D6" s="57" t="s">
        <v>142</v>
      </c>
      <c r="E6" s="56" t="s">
        <v>130</v>
      </c>
      <c r="F6" s="78" t="s">
        <v>111</v>
      </c>
      <c r="G6" s="58">
        <v>50</v>
      </c>
      <c r="H6" s="58">
        <v>50</v>
      </c>
      <c r="I6" s="58">
        <v>0</v>
      </c>
      <c r="J6" s="58">
        <v>0</v>
      </c>
      <c r="K6" s="58">
        <v>50</v>
      </c>
      <c r="L6" s="58">
        <v>47</v>
      </c>
      <c r="M6" s="58">
        <v>49</v>
      </c>
      <c r="N6" s="58">
        <v>49</v>
      </c>
      <c r="O6" s="59">
        <f aca="true" t="shared" si="0" ref="O6:O15">G6+H6+I6+J6+K6+L6+N6+M6</f>
        <v>295</v>
      </c>
    </row>
    <row r="7" spans="2:16" ht="12.75" customHeight="1">
      <c r="B7" s="60" t="s">
        <v>113</v>
      </c>
      <c r="C7" s="61" t="s">
        <v>145</v>
      </c>
      <c r="D7" s="109" t="s">
        <v>140</v>
      </c>
      <c r="E7" s="61" t="s">
        <v>137</v>
      </c>
      <c r="F7" s="79" t="s">
        <v>111</v>
      </c>
      <c r="G7" s="63">
        <v>49</v>
      </c>
      <c r="H7" s="63">
        <v>48</v>
      </c>
      <c r="I7" s="63">
        <v>0</v>
      </c>
      <c r="J7" s="63">
        <v>49</v>
      </c>
      <c r="K7" s="63">
        <v>49</v>
      </c>
      <c r="L7" s="63">
        <v>49</v>
      </c>
      <c r="M7" s="63">
        <v>50</v>
      </c>
      <c r="N7" s="63">
        <v>0</v>
      </c>
      <c r="O7" s="64">
        <f t="shared" si="0"/>
        <v>294</v>
      </c>
      <c r="P7" s="103" t="s">
        <v>263</v>
      </c>
    </row>
    <row r="8" spans="2:16" ht="12.75" customHeight="1">
      <c r="B8" s="60" t="s">
        <v>114</v>
      </c>
      <c r="C8" s="141" t="s">
        <v>59</v>
      </c>
      <c r="D8" s="142" t="s">
        <v>140</v>
      </c>
      <c r="E8" s="146" t="s">
        <v>130</v>
      </c>
      <c r="F8" s="147" t="s">
        <v>111</v>
      </c>
      <c r="G8" s="143">
        <v>0</v>
      </c>
      <c r="H8" s="143">
        <v>0</v>
      </c>
      <c r="I8" s="143">
        <v>44</v>
      </c>
      <c r="J8" s="143">
        <v>35</v>
      </c>
      <c r="K8" s="143">
        <v>45</v>
      </c>
      <c r="L8" s="143">
        <v>46</v>
      </c>
      <c r="M8" s="143">
        <v>48</v>
      </c>
      <c r="N8" s="143">
        <v>48</v>
      </c>
      <c r="O8" s="144">
        <f t="shared" si="0"/>
        <v>266</v>
      </c>
      <c r="P8" s="134"/>
    </row>
    <row r="9" spans="2:16" ht="12" customHeight="1">
      <c r="B9" s="22" t="s">
        <v>115</v>
      </c>
      <c r="C9" s="110" t="s">
        <v>146</v>
      </c>
      <c r="D9" s="111" t="s">
        <v>140</v>
      </c>
      <c r="E9" s="110" t="s">
        <v>137</v>
      </c>
      <c r="F9" s="112" t="s">
        <v>111</v>
      </c>
      <c r="G9" s="113">
        <v>46</v>
      </c>
      <c r="H9" s="113">
        <v>39</v>
      </c>
      <c r="I9" s="113">
        <v>0</v>
      </c>
      <c r="J9" s="113">
        <v>0</v>
      </c>
      <c r="K9" s="113">
        <v>42</v>
      </c>
      <c r="L9" s="113">
        <v>43</v>
      </c>
      <c r="M9" s="113">
        <v>46</v>
      </c>
      <c r="N9" s="113">
        <v>45</v>
      </c>
      <c r="O9" s="104">
        <f t="shared" si="0"/>
        <v>261</v>
      </c>
      <c r="P9" s="103" t="s">
        <v>263</v>
      </c>
    </row>
    <row r="10" spans="2:16" ht="12.75" customHeight="1">
      <c r="B10" s="22" t="s">
        <v>116</v>
      </c>
      <c r="C10" s="24" t="s">
        <v>8</v>
      </c>
      <c r="D10" s="36" t="s">
        <v>140</v>
      </c>
      <c r="E10" s="24" t="s">
        <v>143</v>
      </c>
      <c r="F10" s="81" t="s">
        <v>111</v>
      </c>
      <c r="G10" s="23">
        <v>0</v>
      </c>
      <c r="H10" s="23">
        <v>41</v>
      </c>
      <c r="I10" s="23">
        <v>0</v>
      </c>
      <c r="J10" s="23">
        <v>40</v>
      </c>
      <c r="K10" s="23">
        <v>44</v>
      </c>
      <c r="L10" s="23">
        <v>44</v>
      </c>
      <c r="M10" s="23">
        <v>44</v>
      </c>
      <c r="N10" s="23">
        <v>46</v>
      </c>
      <c r="O10" s="27">
        <f t="shared" si="0"/>
        <v>259</v>
      </c>
      <c r="P10" s="9"/>
    </row>
    <row r="11" spans="2:16" ht="12.75" customHeight="1">
      <c r="B11" s="22" t="s">
        <v>121</v>
      </c>
      <c r="C11" s="28" t="s">
        <v>147</v>
      </c>
      <c r="D11" s="36" t="s">
        <v>140</v>
      </c>
      <c r="E11" s="28" t="s">
        <v>137</v>
      </c>
      <c r="F11" s="80" t="s">
        <v>111</v>
      </c>
      <c r="G11" s="23">
        <v>45</v>
      </c>
      <c r="H11" s="23">
        <v>38</v>
      </c>
      <c r="I11" s="23">
        <v>38</v>
      </c>
      <c r="J11" s="23">
        <v>0</v>
      </c>
      <c r="K11" s="23">
        <v>40</v>
      </c>
      <c r="L11" s="23">
        <v>0</v>
      </c>
      <c r="M11" s="23">
        <v>43</v>
      </c>
      <c r="N11" s="23">
        <v>43</v>
      </c>
      <c r="O11" s="27">
        <f t="shared" si="0"/>
        <v>247</v>
      </c>
      <c r="P11" s="9"/>
    </row>
    <row r="12" spans="2:16" ht="12.75" customHeight="1">
      <c r="B12" s="22" t="s">
        <v>122</v>
      </c>
      <c r="C12" s="24" t="s">
        <v>6</v>
      </c>
      <c r="D12" s="36" t="s">
        <v>140</v>
      </c>
      <c r="E12" s="24" t="s">
        <v>137</v>
      </c>
      <c r="F12" s="81" t="s">
        <v>111</v>
      </c>
      <c r="G12" s="23">
        <v>0</v>
      </c>
      <c r="H12" s="23">
        <v>47</v>
      </c>
      <c r="I12" s="23">
        <v>0</v>
      </c>
      <c r="J12" s="23">
        <v>45</v>
      </c>
      <c r="K12" s="23">
        <v>0</v>
      </c>
      <c r="L12" s="23">
        <v>45</v>
      </c>
      <c r="M12" s="23">
        <v>47</v>
      </c>
      <c r="N12" s="23">
        <v>47</v>
      </c>
      <c r="O12" s="27">
        <f t="shared" si="0"/>
        <v>231</v>
      </c>
      <c r="P12" s="9"/>
    </row>
    <row r="13" spans="2:16" ht="12.75" customHeight="1">
      <c r="B13" s="22" t="s">
        <v>123</v>
      </c>
      <c r="C13" s="24" t="s">
        <v>148</v>
      </c>
      <c r="D13" s="36" t="s">
        <v>142</v>
      </c>
      <c r="E13" s="24" t="s">
        <v>130</v>
      </c>
      <c r="F13" s="81" t="s">
        <v>111</v>
      </c>
      <c r="G13" s="23">
        <v>43</v>
      </c>
      <c r="H13" s="23">
        <v>0</v>
      </c>
      <c r="I13" s="23">
        <v>40</v>
      </c>
      <c r="J13" s="23">
        <v>17</v>
      </c>
      <c r="K13" s="23">
        <v>36</v>
      </c>
      <c r="L13" s="23">
        <v>40</v>
      </c>
      <c r="M13" s="23">
        <v>0</v>
      </c>
      <c r="N13" s="23">
        <v>41</v>
      </c>
      <c r="O13" s="27">
        <f t="shared" si="0"/>
        <v>217</v>
      </c>
      <c r="P13" s="9"/>
    </row>
    <row r="14" spans="2:16" ht="12.75" customHeight="1">
      <c r="B14" s="22" t="s">
        <v>124</v>
      </c>
      <c r="C14" s="53" t="s">
        <v>60</v>
      </c>
      <c r="D14" s="37" t="s">
        <v>140</v>
      </c>
      <c r="E14" s="45" t="s">
        <v>130</v>
      </c>
      <c r="F14" s="81" t="s">
        <v>111</v>
      </c>
      <c r="G14" s="23">
        <v>0</v>
      </c>
      <c r="H14" s="23">
        <v>0</v>
      </c>
      <c r="I14" s="23">
        <v>35</v>
      </c>
      <c r="J14" s="23">
        <v>12</v>
      </c>
      <c r="K14" s="23">
        <v>38</v>
      </c>
      <c r="L14" s="23">
        <v>42</v>
      </c>
      <c r="M14" s="23">
        <v>0</v>
      </c>
      <c r="N14" s="23">
        <v>42</v>
      </c>
      <c r="O14" s="27">
        <f t="shared" si="0"/>
        <v>169</v>
      </c>
      <c r="P14" s="9"/>
    </row>
    <row r="15" spans="2:16" ht="12.75" customHeight="1" thickBot="1">
      <c r="B15" s="115" t="s">
        <v>125</v>
      </c>
      <c r="C15" s="116" t="s">
        <v>7</v>
      </c>
      <c r="D15" s="122" t="s">
        <v>140</v>
      </c>
      <c r="E15" s="116" t="s">
        <v>137</v>
      </c>
      <c r="F15" s="118" t="s">
        <v>111</v>
      </c>
      <c r="G15" s="123">
        <v>0</v>
      </c>
      <c r="H15" s="123">
        <v>46</v>
      </c>
      <c r="I15" s="123">
        <v>0</v>
      </c>
      <c r="J15" s="123">
        <v>47</v>
      </c>
      <c r="K15" s="123">
        <v>46</v>
      </c>
      <c r="L15" s="123">
        <v>0</v>
      </c>
      <c r="M15" s="123">
        <v>0</v>
      </c>
      <c r="N15" s="123">
        <v>0</v>
      </c>
      <c r="O15" s="124">
        <f t="shared" si="0"/>
        <v>139</v>
      </c>
      <c r="P15" s="9"/>
    </row>
    <row r="16" spans="2:16" ht="12.75" customHeight="1">
      <c r="B16" s="5"/>
      <c r="C16" s="16"/>
      <c r="D16" s="75"/>
      <c r="E16" s="16"/>
      <c r="F16" s="82"/>
      <c r="G16" s="5"/>
      <c r="H16" s="5"/>
      <c r="I16" s="5"/>
      <c r="J16" s="4"/>
      <c r="K16" s="5"/>
      <c r="L16" s="5"/>
      <c r="M16" s="5"/>
      <c r="N16" s="5"/>
      <c r="O16" s="4"/>
      <c r="P16" s="9"/>
    </row>
    <row r="17" spans="2:16" ht="12.75" customHeight="1">
      <c r="B17" s="5"/>
      <c r="C17" s="46"/>
      <c r="D17" s="47"/>
      <c r="E17" s="48"/>
      <c r="F17" s="48"/>
      <c r="G17" s="5"/>
      <c r="H17" s="5"/>
      <c r="I17" s="5"/>
      <c r="J17" s="5"/>
      <c r="K17" s="5"/>
      <c r="L17" s="5"/>
      <c r="M17" s="5"/>
      <c r="N17" s="5"/>
      <c r="O17" s="4"/>
      <c r="P17" s="9"/>
    </row>
    <row r="18" spans="2:16" ht="12.75" customHeight="1">
      <c r="B18" s="5"/>
      <c r="C18" s="13"/>
      <c r="D18" s="38"/>
      <c r="E18" s="13"/>
      <c r="F18" s="13"/>
      <c r="G18" s="5"/>
      <c r="H18" s="5"/>
      <c r="I18" s="5"/>
      <c r="J18" s="5"/>
      <c r="K18" s="5"/>
      <c r="L18" s="5"/>
      <c r="M18" s="5"/>
      <c r="N18" s="5"/>
      <c r="O18" s="4"/>
      <c r="P18" s="9"/>
    </row>
    <row r="19" spans="2:16" ht="12.75" customHeight="1" thickBot="1">
      <c r="B19" s="5"/>
      <c r="C19" s="16"/>
      <c r="D19" s="39"/>
      <c r="E19" s="16"/>
      <c r="F19" s="82"/>
      <c r="G19" s="34" t="s">
        <v>85</v>
      </c>
      <c r="H19" s="7"/>
      <c r="I19" s="5"/>
      <c r="J19" s="5"/>
      <c r="K19" s="5"/>
      <c r="L19" s="5"/>
      <c r="M19" s="5"/>
      <c r="N19" s="5"/>
      <c r="O19" s="4"/>
      <c r="P19" s="9"/>
    </row>
    <row r="20" spans="2:16" ht="12.75" customHeight="1" thickBot="1">
      <c r="B20" s="50" t="s">
        <v>66</v>
      </c>
      <c r="C20" s="51" t="s">
        <v>67</v>
      </c>
      <c r="D20" s="73" t="s">
        <v>68</v>
      </c>
      <c r="E20" s="51" t="s">
        <v>70</v>
      </c>
      <c r="F20" s="77" t="s">
        <v>69</v>
      </c>
      <c r="G20" s="51" t="s">
        <v>71</v>
      </c>
      <c r="H20" s="51" t="s">
        <v>77</v>
      </c>
      <c r="I20" s="51" t="s">
        <v>75</v>
      </c>
      <c r="J20" s="51" t="s">
        <v>73</v>
      </c>
      <c r="K20" s="51" t="s">
        <v>72</v>
      </c>
      <c r="L20" s="51" t="s">
        <v>79</v>
      </c>
      <c r="M20" s="51" t="s">
        <v>78</v>
      </c>
      <c r="N20" s="51" t="s">
        <v>76</v>
      </c>
      <c r="O20" s="52" t="s">
        <v>74</v>
      </c>
      <c r="P20" s="9"/>
    </row>
    <row r="21" spans="2:15" ht="12.75" customHeight="1">
      <c r="B21" s="55" t="s">
        <v>112</v>
      </c>
      <c r="C21" s="56" t="s">
        <v>3</v>
      </c>
      <c r="D21" s="57" t="s">
        <v>140</v>
      </c>
      <c r="E21" s="56" t="s">
        <v>130</v>
      </c>
      <c r="F21" s="78" t="s">
        <v>111</v>
      </c>
      <c r="G21" s="58">
        <v>0</v>
      </c>
      <c r="H21" s="58">
        <v>50</v>
      </c>
      <c r="I21" s="58">
        <v>0</v>
      </c>
      <c r="J21" s="58">
        <v>50</v>
      </c>
      <c r="K21" s="58">
        <v>50</v>
      </c>
      <c r="L21" s="58">
        <v>50</v>
      </c>
      <c r="M21" s="58">
        <v>50</v>
      </c>
      <c r="N21" s="58">
        <v>50</v>
      </c>
      <c r="O21" s="59">
        <f>G21+H21+I21+J21+K21+L21+N21+M21</f>
        <v>300</v>
      </c>
    </row>
    <row r="22" spans="2:16" ht="12.75" customHeight="1">
      <c r="B22" s="60" t="s">
        <v>113</v>
      </c>
      <c r="C22" s="61" t="s">
        <v>139</v>
      </c>
      <c r="D22" s="62" t="s">
        <v>140</v>
      </c>
      <c r="E22" s="61" t="s">
        <v>130</v>
      </c>
      <c r="F22" s="79" t="s">
        <v>111</v>
      </c>
      <c r="G22" s="63">
        <v>50</v>
      </c>
      <c r="H22" s="63">
        <v>48</v>
      </c>
      <c r="I22" s="63">
        <v>50</v>
      </c>
      <c r="J22" s="63">
        <v>0</v>
      </c>
      <c r="K22" s="63">
        <v>48</v>
      </c>
      <c r="L22" s="63">
        <v>49</v>
      </c>
      <c r="M22" s="63">
        <v>49</v>
      </c>
      <c r="N22" s="63">
        <v>0</v>
      </c>
      <c r="O22" s="64">
        <f>G22+H22+I22+J22+K22+L22+N22+M22</f>
        <v>294</v>
      </c>
      <c r="P22" s="103" t="s">
        <v>263</v>
      </c>
    </row>
    <row r="23" spans="2:16" ht="12.75" customHeight="1">
      <c r="B23" s="60" t="s">
        <v>114</v>
      </c>
      <c r="C23" s="141" t="s">
        <v>4</v>
      </c>
      <c r="D23" s="142" t="s">
        <v>142</v>
      </c>
      <c r="E23" s="141" t="s">
        <v>214</v>
      </c>
      <c r="F23" s="147" t="s">
        <v>111</v>
      </c>
      <c r="G23" s="143">
        <v>0</v>
      </c>
      <c r="H23" s="143">
        <v>47</v>
      </c>
      <c r="I23" s="143">
        <v>0</v>
      </c>
      <c r="J23" s="143">
        <v>48</v>
      </c>
      <c r="K23" s="143">
        <v>49</v>
      </c>
      <c r="L23" s="143">
        <v>48</v>
      </c>
      <c r="M23" s="143">
        <v>48</v>
      </c>
      <c r="N23" s="143">
        <v>49</v>
      </c>
      <c r="O23" s="144">
        <f>G23+H23+I23+J23+K23+L23+N23+M23</f>
        <v>289</v>
      </c>
      <c r="P23" s="9"/>
    </row>
    <row r="24" spans="2:16" ht="12.75" customHeight="1">
      <c r="B24" s="22" t="s">
        <v>115</v>
      </c>
      <c r="C24" s="110" t="s">
        <v>141</v>
      </c>
      <c r="D24" s="111" t="s">
        <v>140</v>
      </c>
      <c r="E24" s="110" t="s">
        <v>137</v>
      </c>
      <c r="F24" s="112" t="s">
        <v>111</v>
      </c>
      <c r="G24" s="113">
        <v>49</v>
      </c>
      <c r="H24" s="113">
        <v>0</v>
      </c>
      <c r="I24" s="113">
        <v>48</v>
      </c>
      <c r="J24" s="113">
        <v>46</v>
      </c>
      <c r="K24" s="113">
        <v>47</v>
      </c>
      <c r="L24" s="113">
        <v>46</v>
      </c>
      <c r="M24" s="113">
        <v>0</v>
      </c>
      <c r="N24" s="113">
        <v>44</v>
      </c>
      <c r="O24" s="104">
        <f>G24+H24+I24+J24+K24+L24+N24+M24</f>
        <v>280</v>
      </c>
      <c r="P24" s="103" t="s">
        <v>263</v>
      </c>
    </row>
    <row r="25" spans="2:15" ht="12.75" customHeight="1" thickBot="1">
      <c r="B25" s="115" t="s">
        <v>116</v>
      </c>
      <c r="C25" s="116" t="s">
        <v>5</v>
      </c>
      <c r="D25" s="117" t="s">
        <v>140</v>
      </c>
      <c r="E25" s="116" t="s">
        <v>2</v>
      </c>
      <c r="F25" s="118" t="s">
        <v>111</v>
      </c>
      <c r="G25" s="119">
        <v>0</v>
      </c>
      <c r="H25" s="119">
        <v>34</v>
      </c>
      <c r="I25" s="119">
        <v>0</v>
      </c>
      <c r="J25" s="120">
        <v>0</v>
      </c>
      <c r="K25" s="119">
        <v>46</v>
      </c>
      <c r="L25" s="119">
        <v>0</v>
      </c>
      <c r="M25" s="119">
        <v>0</v>
      </c>
      <c r="N25" s="119">
        <v>43</v>
      </c>
      <c r="O25" s="121">
        <f>G25+H25+I25+J25+K25+L25+N25+M25</f>
        <v>123</v>
      </c>
    </row>
    <row r="26" ht="12.75" customHeight="1"/>
    <row r="27" ht="12.75" customHeight="1"/>
    <row r="28" ht="12.75" customHeight="1"/>
    <row r="29" ht="12.75" customHeight="1"/>
    <row r="30" ht="12.75">
      <c r="C30" s="103" t="s">
        <v>264</v>
      </c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rowBreaks count="1" manualBreakCount="1">
    <brk id="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2.7109375" style="1" customWidth="1"/>
    <col min="2" max="2" width="4.140625" style="6" customWidth="1"/>
    <col min="3" max="3" width="25.140625" style="1" customWidth="1"/>
    <col min="4" max="4" width="4.7109375" style="6" customWidth="1"/>
    <col min="5" max="5" width="29.7109375" style="1" customWidth="1"/>
    <col min="6" max="6" width="4.28125" style="6" customWidth="1"/>
    <col min="7" max="7" width="10.421875" style="1" customWidth="1"/>
    <col min="8" max="8" width="4.14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5.28125" style="1" customWidth="1"/>
    <col min="13" max="13" width="11.00390625" style="1" customWidth="1"/>
    <col min="14" max="14" width="10.28125" style="1" customWidth="1"/>
    <col min="15" max="15" width="4.57421875" style="1" customWidth="1"/>
    <col min="16" max="16" width="3.5742187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2.75" customHeight="1">
      <c r="G3" s="2"/>
    </row>
    <row r="4" ht="30" customHeight="1" thickBot="1">
      <c r="G4" s="2" t="s">
        <v>88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 customHeight="1">
      <c r="B6" s="55" t="s">
        <v>112</v>
      </c>
      <c r="C6" s="56" t="s">
        <v>154</v>
      </c>
      <c r="D6" s="57" t="s">
        <v>153</v>
      </c>
      <c r="E6" s="56" t="s">
        <v>130</v>
      </c>
      <c r="F6" s="58" t="s">
        <v>111</v>
      </c>
      <c r="G6" s="58">
        <v>50</v>
      </c>
      <c r="H6" s="58">
        <v>0</v>
      </c>
      <c r="I6" s="58">
        <v>50</v>
      </c>
      <c r="J6" s="58">
        <v>50</v>
      </c>
      <c r="K6" s="58">
        <v>50</v>
      </c>
      <c r="L6" s="58">
        <v>50</v>
      </c>
      <c r="M6" s="58">
        <v>49</v>
      </c>
      <c r="N6" s="59">
        <v>0</v>
      </c>
      <c r="O6" s="125">
        <f aca="true" t="shared" si="0" ref="O6:O12">G6+H6+I6+J6+K6+L6+N6+M6</f>
        <v>299</v>
      </c>
      <c r="P6" s="9"/>
    </row>
    <row r="7" spans="2:15" ht="12.75" customHeight="1">
      <c r="B7" s="60" t="s">
        <v>113</v>
      </c>
      <c r="C7" s="141" t="s">
        <v>155</v>
      </c>
      <c r="D7" s="142" t="s">
        <v>153</v>
      </c>
      <c r="E7" s="141" t="s">
        <v>130</v>
      </c>
      <c r="F7" s="143" t="s">
        <v>111</v>
      </c>
      <c r="G7" s="143">
        <v>0</v>
      </c>
      <c r="H7" s="143">
        <v>50</v>
      </c>
      <c r="I7" s="143">
        <v>0</v>
      </c>
      <c r="J7" s="143">
        <v>49</v>
      </c>
      <c r="K7" s="143">
        <v>49</v>
      </c>
      <c r="L7" s="143">
        <v>49</v>
      </c>
      <c r="M7" s="143">
        <v>50</v>
      </c>
      <c r="N7" s="144">
        <v>50</v>
      </c>
      <c r="O7" s="145">
        <f t="shared" si="0"/>
        <v>297</v>
      </c>
    </row>
    <row r="8" spans="2:16" ht="12.75" customHeight="1">
      <c r="B8" s="60" t="s">
        <v>114</v>
      </c>
      <c r="C8" s="61" t="s">
        <v>156</v>
      </c>
      <c r="D8" s="62" t="s">
        <v>150</v>
      </c>
      <c r="E8" s="61" t="s">
        <v>130</v>
      </c>
      <c r="F8" s="63" t="s">
        <v>111</v>
      </c>
      <c r="G8" s="63">
        <v>48</v>
      </c>
      <c r="H8" s="63">
        <v>48</v>
      </c>
      <c r="I8" s="63">
        <v>0</v>
      </c>
      <c r="J8" s="63">
        <v>48</v>
      </c>
      <c r="K8" s="63">
        <v>47</v>
      </c>
      <c r="L8" s="63">
        <v>48</v>
      </c>
      <c r="M8" s="63">
        <v>47</v>
      </c>
      <c r="N8" s="64">
        <v>0</v>
      </c>
      <c r="O8" s="126">
        <f t="shared" si="0"/>
        <v>286</v>
      </c>
      <c r="P8" s="9"/>
    </row>
    <row r="9" spans="2:16" ht="12.75" customHeight="1">
      <c r="B9" s="22" t="s">
        <v>115</v>
      </c>
      <c r="C9" s="110" t="s">
        <v>158</v>
      </c>
      <c r="D9" s="111" t="s">
        <v>150</v>
      </c>
      <c r="E9" s="110" t="s">
        <v>137</v>
      </c>
      <c r="F9" s="113" t="s">
        <v>111</v>
      </c>
      <c r="G9" s="113">
        <v>46</v>
      </c>
      <c r="H9" s="113">
        <v>0</v>
      </c>
      <c r="I9" s="113">
        <v>0</v>
      </c>
      <c r="J9" s="113">
        <v>45</v>
      </c>
      <c r="K9" s="113">
        <v>48</v>
      </c>
      <c r="L9" s="113">
        <v>46</v>
      </c>
      <c r="M9" s="113">
        <v>46</v>
      </c>
      <c r="N9" s="114">
        <v>46</v>
      </c>
      <c r="O9" s="127">
        <f t="shared" si="0"/>
        <v>277</v>
      </c>
      <c r="P9" s="103" t="s">
        <v>263</v>
      </c>
    </row>
    <row r="10" spans="2:16" ht="12.75" customHeight="1">
      <c r="B10" s="22" t="s">
        <v>116</v>
      </c>
      <c r="C10" s="28" t="s">
        <v>159</v>
      </c>
      <c r="D10" s="36" t="s">
        <v>153</v>
      </c>
      <c r="E10" s="28" t="s">
        <v>160</v>
      </c>
      <c r="F10" s="30" t="s">
        <v>119</v>
      </c>
      <c r="G10" s="23">
        <v>43</v>
      </c>
      <c r="H10" s="23">
        <v>36</v>
      </c>
      <c r="I10" s="23">
        <v>40</v>
      </c>
      <c r="J10" s="23">
        <v>0</v>
      </c>
      <c r="K10" s="23">
        <v>46</v>
      </c>
      <c r="L10" s="23">
        <v>43</v>
      </c>
      <c r="M10" s="23">
        <v>45</v>
      </c>
      <c r="N10" s="129">
        <v>0</v>
      </c>
      <c r="O10" s="128">
        <f t="shared" si="0"/>
        <v>253</v>
      </c>
      <c r="P10" s="103" t="s">
        <v>263</v>
      </c>
    </row>
    <row r="11" spans="2:16" ht="12.75" customHeight="1">
      <c r="B11" s="22" t="s">
        <v>121</v>
      </c>
      <c r="C11" s="24" t="s">
        <v>10</v>
      </c>
      <c r="D11" s="25" t="s">
        <v>150</v>
      </c>
      <c r="E11" s="24" t="s">
        <v>214</v>
      </c>
      <c r="F11" s="26" t="s">
        <v>111</v>
      </c>
      <c r="G11" s="23">
        <v>0</v>
      </c>
      <c r="H11" s="23">
        <v>37</v>
      </c>
      <c r="I11" s="23">
        <v>38</v>
      </c>
      <c r="J11" s="23">
        <v>0</v>
      </c>
      <c r="K11" s="23">
        <v>45</v>
      </c>
      <c r="L11" s="23">
        <v>44</v>
      </c>
      <c r="M11" s="23">
        <v>45</v>
      </c>
      <c r="N11" s="129">
        <v>37</v>
      </c>
      <c r="O11" s="128">
        <f t="shared" si="0"/>
        <v>246</v>
      </c>
      <c r="P11" s="9"/>
    </row>
    <row r="12" spans="2:16" ht="12.75" customHeight="1" thickBot="1">
      <c r="B12" s="115" t="s">
        <v>122</v>
      </c>
      <c r="C12" s="116" t="s">
        <v>161</v>
      </c>
      <c r="D12" s="130" t="s">
        <v>153</v>
      </c>
      <c r="E12" s="116" t="s">
        <v>137</v>
      </c>
      <c r="F12" s="131" t="s">
        <v>111</v>
      </c>
      <c r="G12" s="123">
        <v>42</v>
      </c>
      <c r="H12" s="123">
        <v>38</v>
      </c>
      <c r="I12" s="123">
        <v>39</v>
      </c>
      <c r="J12" s="123">
        <v>0</v>
      </c>
      <c r="K12" s="123">
        <v>0</v>
      </c>
      <c r="L12" s="123">
        <v>0</v>
      </c>
      <c r="M12" s="123">
        <v>45</v>
      </c>
      <c r="N12" s="132">
        <v>38</v>
      </c>
      <c r="O12" s="128">
        <f t="shared" si="0"/>
        <v>202</v>
      </c>
      <c r="P12" s="9"/>
    </row>
    <row r="13" spans="2:16" ht="12.75" customHeight="1">
      <c r="B13" s="5"/>
      <c r="C13" s="16"/>
      <c r="D13" s="21"/>
      <c r="E13" s="16"/>
      <c r="F13" s="17"/>
      <c r="G13" s="5"/>
      <c r="H13" s="5"/>
      <c r="I13" s="5"/>
      <c r="J13" s="5"/>
      <c r="K13" s="5"/>
      <c r="L13" s="5"/>
      <c r="M13" s="5"/>
      <c r="N13" s="5"/>
      <c r="O13" s="4"/>
      <c r="P13" s="9"/>
    </row>
    <row r="14" ht="12.75" customHeight="1">
      <c r="P14" s="9"/>
    </row>
    <row r="15" ht="12.75" customHeight="1">
      <c r="P15" s="9"/>
    </row>
    <row r="16" spans="7:16" ht="12.75" customHeight="1" thickBot="1">
      <c r="G16" s="2" t="s">
        <v>87</v>
      </c>
      <c r="P16" s="9"/>
    </row>
    <row r="17" spans="2:16" ht="12.75" customHeight="1" thickBot="1">
      <c r="B17" s="50" t="s">
        <v>66</v>
      </c>
      <c r="C17" s="51" t="s">
        <v>67</v>
      </c>
      <c r="D17" s="51" t="s">
        <v>68</v>
      </c>
      <c r="E17" s="51" t="s">
        <v>70</v>
      </c>
      <c r="F17" s="51" t="s">
        <v>69</v>
      </c>
      <c r="G17" s="51" t="s">
        <v>71</v>
      </c>
      <c r="H17" s="51" t="s">
        <v>77</v>
      </c>
      <c r="I17" s="51" t="s">
        <v>75</v>
      </c>
      <c r="J17" s="51" t="s">
        <v>73</v>
      </c>
      <c r="K17" s="51" t="s">
        <v>72</v>
      </c>
      <c r="L17" s="51" t="s">
        <v>79</v>
      </c>
      <c r="M17" s="51" t="s">
        <v>76</v>
      </c>
      <c r="N17" s="51" t="s">
        <v>78</v>
      </c>
      <c r="O17" s="52" t="s">
        <v>74</v>
      </c>
      <c r="P17" s="9"/>
    </row>
    <row r="18" spans="2:16" ht="12.75" customHeight="1">
      <c r="B18" s="55" t="s">
        <v>112</v>
      </c>
      <c r="C18" s="56" t="s">
        <v>149</v>
      </c>
      <c r="D18" s="57" t="s">
        <v>150</v>
      </c>
      <c r="E18" s="56" t="s">
        <v>151</v>
      </c>
      <c r="F18" s="58" t="s">
        <v>111</v>
      </c>
      <c r="G18" s="58">
        <v>50</v>
      </c>
      <c r="H18" s="58">
        <v>50</v>
      </c>
      <c r="I18" s="58">
        <v>50</v>
      </c>
      <c r="J18" s="58">
        <v>0</v>
      </c>
      <c r="K18" s="58">
        <v>50</v>
      </c>
      <c r="L18" s="58">
        <v>49</v>
      </c>
      <c r="M18" s="58">
        <v>0</v>
      </c>
      <c r="N18" s="58">
        <v>49</v>
      </c>
      <c r="O18" s="59">
        <f>G18+H18+I18+J18+K18+L18+N18+M18</f>
        <v>298</v>
      </c>
      <c r="P18" s="9"/>
    </row>
    <row r="19" spans="2:16" ht="12.75" customHeight="1">
      <c r="B19" s="60" t="s">
        <v>113</v>
      </c>
      <c r="C19" s="61" t="s">
        <v>152</v>
      </c>
      <c r="D19" s="62" t="s">
        <v>153</v>
      </c>
      <c r="E19" s="61" t="s">
        <v>137</v>
      </c>
      <c r="F19" s="63" t="s">
        <v>111</v>
      </c>
      <c r="G19" s="63">
        <v>49</v>
      </c>
      <c r="H19" s="63">
        <v>47</v>
      </c>
      <c r="I19" s="63">
        <v>0</v>
      </c>
      <c r="J19" s="63">
        <v>41</v>
      </c>
      <c r="K19" s="63">
        <v>48</v>
      </c>
      <c r="L19" s="63">
        <v>47</v>
      </c>
      <c r="M19" s="63">
        <v>0</v>
      </c>
      <c r="N19" s="63">
        <v>48</v>
      </c>
      <c r="O19" s="64">
        <f>G19+H19+I19+J19+K19+L19+N19+M19</f>
        <v>280</v>
      </c>
      <c r="P19" s="9"/>
    </row>
    <row r="20" spans="2:15" ht="12.75" customHeight="1">
      <c r="B20" s="60" t="s">
        <v>114</v>
      </c>
      <c r="C20" s="61" t="s">
        <v>9</v>
      </c>
      <c r="D20" s="62" t="s">
        <v>153</v>
      </c>
      <c r="E20" s="61" t="s">
        <v>143</v>
      </c>
      <c r="F20" s="63" t="s">
        <v>111</v>
      </c>
      <c r="G20" s="63">
        <v>0</v>
      </c>
      <c r="H20" s="63">
        <v>45</v>
      </c>
      <c r="I20" s="63">
        <v>0</v>
      </c>
      <c r="J20" s="63">
        <v>45</v>
      </c>
      <c r="K20" s="63">
        <v>49</v>
      </c>
      <c r="L20" s="63">
        <v>46</v>
      </c>
      <c r="M20" s="63">
        <v>45</v>
      </c>
      <c r="N20" s="63">
        <v>47</v>
      </c>
      <c r="O20" s="65">
        <f>G20+H20+I20+J20+K20+L20+N20+M20</f>
        <v>277</v>
      </c>
    </row>
    <row r="21" spans="2:15" ht="12.75" customHeight="1" thickBot="1">
      <c r="B21" s="115" t="s">
        <v>115</v>
      </c>
      <c r="C21" s="116" t="s">
        <v>63</v>
      </c>
      <c r="D21" s="130" t="s">
        <v>153</v>
      </c>
      <c r="E21" s="116" t="s">
        <v>130</v>
      </c>
      <c r="F21" s="131" t="s">
        <v>111</v>
      </c>
      <c r="G21" s="123">
        <v>0</v>
      </c>
      <c r="H21" s="123">
        <v>0</v>
      </c>
      <c r="I21" s="123">
        <v>0</v>
      </c>
      <c r="J21" s="123">
        <v>0</v>
      </c>
      <c r="K21" s="123">
        <v>47</v>
      </c>
      <c r="L21" s="123">
        <v>45</v>
      </c>
      <c r="M21" s="123">
        <v>47</v>
      </c>
      <c r="N21" s="123">
        <v>45</v>
      </c>
      <c r="O21" s="124">
        <f>G21+H21+I21+J21+K21+L21+N21+M21</f>
        <v>184</v>
      </c>
    </row>
    <row r="23" ht="12.75" customHeight="1"/>
    <row r="24" ht="12.75" customHeight="1"/>
    <row r="25" ht="12.75" customHeight="1">
      <c r="C25" s="103" t="s">
        <v>264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B2:P2"/>
  </mergeCell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4">
      <selection activeCell="S7" sqref="S7"/>
    </sheetView>
  </sheetViews>
  <sheetFormatPr defaultColWidth="11.421875" defaultRowHeight="12.75" customHeight="1"/>
  <cols>
    <col min="1" max="1" width="2.7109375" style="1" customWidth="1"/>
    <col min="2" max="2" width="4.28125" style="6" customWidth="1"/>
    <col min="3" max="3" width="17.8515625" style="1" customWidth="1"/>
    <col min="4" max="4" width="4.421875" style="6" customWidth="1"/>
    <col min="5" max="5" width="32.7109375" style="1" customWidth="1"/>
    <col min="6" max="6" width="5.00390625" style="6" customWidth="1"/>
    <col min="7" max="7" width="10.7109375" style="1" customWidth="1"/>
    <col min="8" max="8" width="4.57421875" style="1" customWidth="1"/>
    <col min="9" max="9" width="8.00390625" style="1" customWidth="1"/>
    <col min="10" max="10" width="7.140625" style="1" customWidth="1"/>
    <col min="11" max="11" width="7.57421875" style="1" customWidth="1"/>
    <col min="12" max="12" width="5.140625" style="1" customWidth="1"/>
    <col min="13" max="13" width="11.57421875" style="1" customWidth="1"/>
    <col min="14" max="14" width="10.7109375" style="1" customWidth="1"/>
    <col min="15" max="15" width="4.28125" style="1" customWidth="1"/>
    <col min="16" max="16" width="3.28125" style="1" customWidth="1"/>
    <col min="17" max="16384" width="11.421875" style="1" customWidth="1"/>
  </cols>
  <sheetData>
    <row r="2" spans="2:16" ht="30.75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33.75" customHeight="1"/>
    <row r="4" ht="30.75" customHeight="1" thickBot="1">
      <c r="G4" s="2" t="s">
        <v>90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 customHeight="1">
      <c r="B6" s="55" t="s">
        <v>112</v>
      </c>
      <c r="C6" s="56" t="s">
        <v>170</v>
      </c>
      <c r="D6" s="57" t="s">
        <v>163</v>
      </c>
      <c r="E6" s="56" t="s">
        <v>130</v>
      </c>
      <c r="F6" s="58" t="s">
        <v>111</v>
      </c>
      <c r="G6" s="58">
        <v>50</v>
      </c>
      <c r="H6" s="58">
        <v>50</v>
      </c>
      <c r="I6" s="58">
        <v>49</v>
      </c>
      <c r="J6" s="58">
        <v>0</v>
      </c>
      <c r="K6" s="58">
        <v>0</v>
      </c>
      <c r="L6" s="58">
        <v>50</v>
      </c>
      <c r="M6" s="58">
        <v>50</v>
      </c>
      <c r="N6" s="58">
        <v>50</v>
      </c>
      <c r="O6" s="59">
        <f aca="true" t="shared" si="0" ref="O6:O11">G6+H6+I6+J6+K6+L6+N6+M6</f>
        <v>299</v>
      </c>
      <c r="P6" s="103" t="s">
        <v>263</v>
      </c>
    </row>
    <row r="7" spans="2:16" ht="12.75" customHeight="1">
      <c r="B7" s="60" t="s">
        <v>113</v>
      </c>
      <c r="C7" s="61" t="s">
        <v>171</v>
      </c>
      <c r="D7" s="62" t="s">
        <v>165</v>
      </c>
      <c r="E7" s="61" t="s">
        <v>172</v>
      </c>
      <c r="F7" s="63" t="s">
        <v>111</v>
      </c>
      <c r="G7" s="63">
        <v>49</v>
      </c>
      <c r="H7" s="63">
        <v>49</v>
      </c>
      <c r="I7" s="63">
        <v>0</v>
      </c>
      <c r="J7" s="63">
        <v>50</v>
      </c>
      <c r="K7" s="63">
        <v>47</v>
      </c>
      <c r="L7" s="63">
        <v>49</v>
      </c>
      <c r="M7" s="63">
        <v>0</v>
      </c>
      <c r="N7" s="63">
        <v>49</v>
      </c>
      <c r="O7" s="64">
        <f t="shared" si="0"/>
        <v>293</v>
      </c>
      <c r="P7" s="134"/>
    </row>
    <row r="8" spans="2:16" ht="12.75" customHeight="1">
      <c r="B8" s="60" t="s">
        <v>114</v>
      </c>
      <c r="C8" s="61" t="s">
        <v>173</v>
      </c>
      <c r="D8" s="62" t="s">
        <v>165</v>
      </c>
      <c r="E8" s="61" t="s">
        <v>160</v>
      </c>
      <c r="F8" s="63" t="s">
        <v>119</v>
      </c>
      <c r="G8" s="63">
        <v>48</v>
      </c>
      <c r="H8" s="63">
        <v>47</v>
      </c>
      <c r="I8" s="63">
        <v>47</v>
      </c>
      <c r="J8" s="63">
        <v>0</v>
      </c>
      <c r="K8" s="63">
        <v>0</v>
      </c>
      <c r="L8" s="63">
        <v>47</v>
      </c>
      <c r="M8" s="63">
        <v>49</v>
      </c>
      <c r="N8" s="63">
        <v>48</v>
      </c>
      <c r="O8" s="64">
        <f t="shared" si="0"/>
        <v>286</v>
      </c>
      <c r="P8" s="103" t="s">
        <v>263</v>
      </c>
    </row>
    <row r="9" spans="2:16" ht="12.75" customHeight="1">
      <c r="B9" s="22" t="s">
        <v>115</v>
      </c>
      <c r="C9" s="24" t="s">
        <v>174</v>
      </c>
      <c r="D9" s="25" t="s">
        <v>163</v>
      </c>
      <c r="E9" s="24" t="s">
        <v>176</v>
      </c>
      <c r="F9" s="26" t="s">
        <v>111</v>
      </c>
      <c r="G9" s="23">
        <v>47</v>
      </c>
      <c r="H9" s="23">
        <v>0</v>
      </c>
      <c r="I9" s="23">
        <v>0</v>
      </c>
      <c r="J9" s="23">
        <v>0</v>
      </c>
      <c r="K9" s="23">
        <v>44</v>
      </c>
      <c r="L9" s="23">
        <v>48</v>
      </c>
      <c r="M9" s="23">
        <v>45</v>
      </c>
      <c r="N9" s="23">
        <v>0</v>
      </c>
      <c r="O9" s="27">
        <f t="shared" si="0"/>
        <v>184</v>
      </c>
      <c r="P9" s="9"/>
    </row>
    <row r="10" spans="2:16" ht="12.75" customHeight="1">
      <c r="B10" s="22" t="s">
        <v>116</v>
      </c>
      <c r="C10" s="24" t="s">
        <v>11</v>
      </c>
      <c r="D10" s="25" t="s">
        <v>163</v>
      </c>
      <c r="E10" s="24" t="s">
        <v>137</v>
      </c>
      <c r="F10" s="26" t="s">
        <v>111</v>
      </c>
      <c r="G10" s="23">
        <v>0</v>
      </c>
      <c r="H10" s="23">
        <v>44</v>
      </c>
      <c r="I10" s="23">
        <v>0</v>
      </c>
      <c r="J10" s="23">
        <v>45</v>
      </c>
      <c r="K10" s="23">
        <v>45</v>
      </c>
      <c r="L10" s="23">
        <v>0</v>
      </c>
      <c r="M10" s="23">
        <v>0</v>
      </c>
      <c r="N10" s="23">
        <v>45</v>
      </c>
      <c r="O10" s="27">
        <f t="shared" si="0"/>
        <v>179</v>
      </c>
      <c r="P10" s="9"/>
    </row>
    <row r="11" spans="2:16" ht="12.75" customHeight="1" thickBot="1">
      <c r="B11" s="115" t="s">
        <v>121</v>
      </c>
      <c r="C11" s="116" t="s">
        <v>175</v>
      </c>
      <c r="D11" s="130" t="s">
        <v>165</v>
      </c>
      <c r="E11" s="116" t="s">
        <v>137</v>
      </c>
      <c r="F11" s="131" t="s">
        <v>111</v>
      </c>
      <c r="G11" s="123">
        <v>45</v>
      </c>
      <c r="H11" s="123">
        <v>38</v>
      </c>
      <c r="I11" s="123">
        <v>0</v>
      </c>
      <c r="J11" s="123">
        <v>44</v>
      </c>
      <c r="K11" s="123">
        <v>43</v>
      </c>
      <c r="L11" s="123">
        <v>0</v>
      </c>
      <c r="M11" s="123">
        <v>0</v>
      </c>
      <c r="N11" s="123">
        <v>0</v>
      </c>
      <c r="O11" s="124">
        <f t="shared" si="0"/>
        <v>170</v>
      </c>
      <c r="P11" s="9"/>
    </row>
    <row r="12" spans="2:16" ht="12.75" customHeight="1">
      <c r="B12" s="5"/>
      <c r="C12" s="16"/>
      <c r="D12" s="21"/>
      <c r="E12" s="16"/>
      <c r="F12" s="17"/>
      <c r="G12" s="5"/>
      <c r="H12" s="5"/>
      <c r="I12" s="5"/>
      <c r="J12" s="5"/>
      <c r="K12" s="5"/>
      <c r="L12" s="5"/>
      <c r="M12" s="5"/>
      <c r="N12" s="5"/>
      <c r="O12" s="4"/>
      <c r="P12" s="9"/>
    </row>
    <row r="13" spans="2:16" ht="12.75" customHeight="1">
      <c r="B13" s="5"/>
      <c r="C13" s="16"/>
      <c r="D13" s="17"/>
      <c r="E13" s="16"/>
      <c r="F13" s="17"/>
      <c r="G13" s="5"/>
      <c r="H13" s="5"/>
      <c r="I13" s="5"/>
      <c r="J13" s="5"/>
      <c r="K13" s="5"/>
      <c r="L13" s="5"/>
      <c r="M13" s="5"/>
      <c r="N13" s="5"/>
      <c r="O13" s="4"/>
      <c r="P13" s="9"/>
    </row>
    <row r="14" spans="2:16" ht="12.75" customHeight="1">
      <c r="B14" s="5"/>
      <c r="C14" s="16"/>
      <c r="D14" s="17"/>
      <c r="E14" s="16"/>
      <c r="F14" s="17"/>
      <c r="G14" s="5"/>
      <c r="H14" s="5"/>
      <c r="I14" s="5"/>
      <c r="J14" s="5"/>
      <c r="K14" s="5"/>
      <c r="L14" s="5"/>
      <c r="M14" s="5"/>
      <c r="N14" s="5"/>
      <c r="O14" s="4"/>
      <c r="P14" s="9"/>
    </row>
    <row r="15" spans="2:15" ht="12.75" customHeight="1">
      <c r="B15" s="5"/>
      <c r="C15" s="16"/>
      <c r="D15" s="17"/>
      <c r="E15" s="16"/>
      <c r="F15" s="17"/>
      <c r="G15" s="5"/>
      <c r="H15" s="5"/>
      <c r="I15" s="5"/>
      <c r="J15" s="5"/>
      <c r="K15" s="5"/>
      <c r="L15" s="5"/>
      <c r="M15" s="5"/>
      <c r="N15" s="5"/>
      <c r="O15" s="4"/>
    </row>
    <row r="16" ht="12.75" customHeight="1" thickBot="1">
      <c r="G16" s="2" t="s">
        <v>89</v>
      </c>
    </row>
    <row r="17" spans="2:15" ht="12.75" customHeight="1" thickBot="1">
      <c r="B17" s="50" t="s">
        <v>66</v>
      </c>
      <c r="C17" s="51" t="s">
        <v>67</v>
      </c>
      <c r="D17" s="51" t="s">
        <v>68</v>
      </c>
      <c r="E17" s="51" t="s">
        <v>70</v>
      </c>
      <c r="F17" s="51" t="s">
        <v>69</v>
      </c>
      <c r="G17" s="51" t="s">
        <v>71</v>
      </c>
      <c r="H17" s="51" t="s">
        <v>77</v>
      </c>
      <c r="I17" s="51" t="s">
        <v>75</v>
      </c>
      <c r="J17" s="51" t="s">
        <v>73</v>
      </c>
      <c r="K17" s="51" t="s">
        <v>72</v>
      </c>
      <c r="L17" s="51" t="s">
        <v>79</v>
      </c>
      <c r="M17" s="51" t="s">
        <v>76</v>
      </c>
      <c r="N17" s="51" t="s">
        <v>78</v>
      </c>
      <c r="O17" s="52" t="s">
        <v>74</v>
      </c>
    </row>
    <row r="18" spans="2:15" ht="12.75" customHeight="1">
      <c r="B18" s="55" t="s">
        <v>112</v>
      </c>
      <c r="C18" s="56" t="s">
        <v>164</v>
      </c>
      <c r="D18" s="57" t="s">
        <v>165</v>
      </c>
      <c r="E18" s="56" t="s">
        <v>130</v>
      </c>
      <c r="F18" s="58" t="s">
        <v>111</v>
      </c>
      <c r="G18" s="58">
        <v>0</v>
      </c>
      <c r="H18" s="58">
        <v>50</v>
      </c>
      <c r="I18" s="58">
        <v>0</v>
      </c>
      <c r="J18" s="58">
        <v>50</v>
      </c>
      <c r="K18" s="58">
        <v>50</v>
      </c>
      <c r="L18" s="58">
        <v>50</v>
      </c>
      <c r="M18" s="58">
        <v>50</v>
      </c>
      <c r="N18" s="58">
        <v>50</v>
      </c>
      <c r="O18" s="59">
        <f aca="true" t="shared" si="1" ref="O18:O23">G18+H18+I18+J18+K18+L18+N18+M18</f>
        <v>300</v>
      </c>
    </row>
    <row r="19" spans="2:15" ht="12.75" customHeight="1">
      <c r="B19" s="60" t="s">
        <v>113</v>
      </c>
      <c r="C19" s="61" t="s">
        <v>162</v>
      </c>
      <c r="D19" s="62" t="s">
        <v>163</v>
      </c>
      <c r="E19" s="61" t="s">
        <v>130</v>
      </c>
      <c r="F19" s="63" t="s">
        <v>111</v>
      </c>
      <c r="G19" s="63">
        <v>50</v>
      </c>
      <c r="H19" s="63">
        <v>49</v>
      </c>
      <c r="I19" s="63">
        <v>0</v>
      </c>
      <c r="J19" s="63">
        <v>0</v>
      </c>
      <c r="K19" s="63">
        <v>49</v>
      </c>
      <c r="L19" s="63">
        <v>49</v>
      </c>
      <c r="M19" s="63">
        <v>49</v>
      </c>
      <c r="N19" s="63">
        <v>49</v>
      </c>
      <c r="O19" s="64">
        <f t="shared" si="1"/>
        <v>295</v>
      </c>
    </row>
    <row r="20" spans="2:15" ht="12.75" customHeight="1">
      <c r="B20" s="60" t="s">
        <v>114</v>
      </c>
      <c r="C20" s="141" t="s">
        <v>166</v>
      </c>
      <c r="D20" s="142" t="s">
        <v>163</v>
      </c>
      <c r="E20" s="141" t="s">
        <v>130</v>
      </c>
      <c r="F20" s="143" t="s">
        <v>111</v>
      </c>
      <c r="G20" s="143">
        <v>48</v>
      </c>
      <c r="H20" s="143">
        <v>48</v>
      </c>
      <c r="I20" s="143">
        <v>0</v>
      </c>
      <c r="J20" s="143">
        <v>0</v>
      </c>
      <c r="K20" s="143">
        <v>48</v>
      </c>
      <c r="L20" s="143">
        <v>48</v>
      </c>
      <c r="M20" s="143">
        <v>48</v>
      </c>
      <c r="N20" s="143">
        <v>48</v>
      </c>
      <c r="O20" s="144">
        <f t="shared" si="1"/>
        <v>288</v>
      </c>
    </row>
    <row r="21" spans="2:16" ht="12.75" customHeight="1">
      <c r="B21" s="22" t="s">
        <v>115</v>
      </c>
      <c r="C21" s="110" t="s">
        <v>167</v>
      </c>
      <c r="D21" s="111" t="s">
        <v>163</v>
      </c>
      <c r="E21" s="110" t="s">
        <v>130</v>
      </c>
      <c r="F21" s="113" t="s">
        <v>111</v>
      </c>
      <c r="G21" s="113">
        <v>47</v>
      </c>
      <c r="H21" s="113">
        <v>47</v>
      </c>
      <c r="I21" s="113">
        <v>50</v>
      </c>
      <c r="J21" s="113">
        <v>0</v>
      </c>
      <c r="K21" s="113">
        <v>0</v>
      </c>
      <c r="L21" s="113">
        <v>46</v>
      </c>
      <c r="M21" s="113">
        <v>47</v>
      </c>
      <c r="N21" s="113">
        <v>46</v>
      </c>
      <c r="O21" s="104">
        <f t="shared" si="1"/>
        <v>283</v>
      </c>
      <c r="P21" s="103" t="s">
        <v>263</v>
      </c>
    </row>
    <row r="22" spans="2:15" ht="12.75" customHeight="1">
      <c r="B22" s="22" t="s">
        <v>116</v>
      </c>
      <c r="C22" s="24" t="s">
        <v>168</v>
      </c>
      <c r="D22" s="25" t="s">
        <v>165</v>
      </c>
      <c r="E22" s="24" t="s">
        <v>137</v>
      </c>
      <c r="F22" s="26" t="s">
        <v>111</v>
      </c>
      <c r="G22" s="23">
        <v>46</v>
      </c>
      <c r="H22" s="23">
        <v>46</v>
      </c>
      <c r="I22" s="23">
        <v>0</v>
      </c>
      <c r="J22" s="23">
        <v>45</v>
      </c>
      <c r="K22" s="23">
        <v>45</v>
      </c>
      <c r="L22" s="23">
        <v>45</v>
      </c>
      <c r="M22" s="23">
        <v>0</v>
      </c>
      <c r="N22" s="23">
        <v>44</v>
      </c>
      <c r="O22" s="27">
        <f t="shared" si="1"/>
        <v>271</v>
      </c>
    </row>
    <row r="23" spans="2:15" ht="12.75" customHeight="1" thickBot="1">
      <c r="B23" s="115" t="s">
        <v>121</v>
      </c>
      <c r="C23" s="133" t="s">
        <v>169</v>
      </c>
      <c r="D23" s="122" t="s">
        <v>165</v>
      </c>
      <c r="E23" s="133" t="s">
        <v>130</v>
      </c>
      <c r="F23" s="119" t="s">
        <v>111</v>
      </c>
      <c r="G23" s="119">
        <v>44</v>
      </c>
      <c r="H23" s="119">
        <v>39</v>
      </c>
      <c r="I23" s="119">
        <v>48</v>
      </c>
      <c r="J23" s="119">
        <v>0</v>
      </c>
      <c r="K23" s="119">
        <v>44</v>
      </c>
      <c r="L23" s="119">
        <v>43</v>
      </c>
      <c r="M23" s="119">
        <v>0</v>
      </c>
      <c r="N23" s="119">
        <v>39</v>
      </c>
      <c r="O23" s="121">
        <f t="shared" si="1"/>
        <v>257</v>
      </c>
    </row>
    <row r="28" ht="12.75" customHeight="1">
      <c r="C28" s="103" t="s">
        <v>264</v>
      </c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Q6" sqref="Q6"/>
    </sheetView>
  </sheetViews>
  <sheetFormatPr defaultColWidth="11.421875" defaultRowHeight="12.75"/>
  <cols>
    <col min="1" max="1" width="2.7109375" style="1" customWidth="1"/>
    <col min="2" max="2" width="4.421875" style="6" customWidth="1"/>
    <col min="3" max="3" width="19.57421875" style="1" customWidth="1"/>
    <col min="4" max="4" width="3.7109375" style="6" customWidth="1"/>
    <col min="5" max="5" width="29.28125" style="1" customWidth="1"/>
    <col min="6" max="6" width="5.140625" style="6" customWidth="1"/>
    <col min="7" max="7" width="10.8515625" style="1" customWidth="1"/>
    <col min="8" max="8" width="4.7109375" style="1" customWidth="1"/>
    <col min="9" max="9" width="8.00390625" style="1" customWidth="1"/>
    <col min="10" max="11" width="7.7109375" style="1" customWidth="1"/>
    <col min="12" max="12" width="4.8515625" style="1" customWidth="1"/>
    <col min="13" max="13" width="11.28125" style="1" customWidth="1"/>
    <col min="14" max="14" width="11.00390625" style="1" customWidth="1"/>
    <col min="15" max="15" width="5.28125" style="1" customWidth="1"/>
    <col min="16" max="16" width="3.140625" style="1" customWidth="1"/>
    <col min="17" max="16384" width="11.421875" style="1" customWidth="1"/>
  </cols>
  <sheetData>
    <row r="1" ht="12.75"/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39" customHeight="1"/>
    <row r="4" spans="2:16" ht="30" customHeight="1" thickBot="1">
      <c r="B4" s="8"/>
      <c r="C4" s="9"/>
      <c r="D4" s="8"/>
      <c r="E4" s="9"/>
      <c r="F4" s="8"/>
      <c r="G4" s="10" t="s">
        <v>92</v>
      </c>
      <c r="H4" s="9"/>
      <c r="I4" s="9"/>
      <c r="J4" s="9"/>
      <c r="K4" s="9"/>
      <c r="L4" s="9"/>
      <c r="M4" s="9"/>
      <c r="N4" s="9"/>
      <c r="O4" s="9"/>
      <c r="P4" s="9"/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>
      <c r="B6" s="55" t="s">
        <v>112</v>
      </c>
      <c r="C6" s="56" t="s">
        <v>13</v>
      </c>
      <c r="D6" s="58">
        <v>98</v>
      </c>
      <c r="E6" s="56" t="s">
        <v>178</v>
      </c>
      <c r="F6" s="58" t="s">
        <v>111</v>
      </c>
      <c r="G6" s="58">
        <v>0</v>
      </c>
      <c r="H6" s="58">
        <v>0</v>
      </c>
      <c r="I6" s="58">
        <v>50</v>
      </c>
      <c r="J6" s="58">
        <v>50</v>
      </c>
      <c r="K6" s="58">
        <v>50</v>
      </c>
      <c r="L6" s="58">
        <v>50</v>
      </c>
      <c r="M6" s="58">
        <v>50</v>
      </c>
      <c r="N6" s="58">
        <v>47</v>
      </c>
      <c r="O6" s="59">
        <f>G6+H6+I6+J6+K6+L6+N6+M6</f>
        <v>297</v>
      </c>
      <c r="P6" s="9"/>
    </row>
    <row r="7" spans="2:16" ht="12.75">
      <c r="B7" s="60" t="s">
        <v>113</v>
      </c>
      <c r="C7" s="61" t="s">
        <v>14</v>
      </c>
      <c r="D7" s="63">
        <v>99</v>
      </c>
      <c r="E7" s="61" t="s">
        <v>143</v>
      </c>
      <c r="F7" s="63" t="s">
        <v>111</v>
      </c>
      <c r="G7" s="63">
        <v>0</v>
      </c>
      <c r="H7" s="63">
        <v>43</v>
      </c>
      <c r="I7" s="63">
        <v>49</v>
      </c>
      <c r="J7" s="63">
        <v>0</v>
      </c>
      <c r="K7" s="63">
        <v>49</v>
      </c>
      <c r="L7" s="63">
        <v>49</v>
      </c>
      <c r="M7" s="63">
        <v>48</v>
      </c>
      <c r="N7" s="63">
        <v>48</v>
      </c>
      <c r="O7" s="64">
        <f>G7+H7+I7+J7+K7+L7+N7+M7</f>
        <v>286</v>
      </c>
      <c r="P7" s="9"/>
    </row>
    <row r="8" spans="2:16" s="32" customFormat="1" ht="12.75">
      <c r="B8" s="60" t="s">
        <v>114</v>
      </c>
      <c r="C8" s="61" t="s">
        <v>179</v>
      </c>
      <c r="D8" s="63">
        <v>99</v>
      </c>
      <c r="E8" s="61" t="s">
        <v>130</v>
      </c>
      <c r="F8" s="63" t="s">
        <v>111</v>
      </c>
      <c r="G8" s="63">
        <v>50</v>
      </c>
      <c r="H8" s="63">
        <v>42</v>
      </c>
      <c r="I8" s="63">
        <v>0</v>
      </c>
      <c r="J8" s="63">
        <v>48</v>
      </c>
      <c r="K8" s="63">
        <v>48</v>
      </c>
      <c r="L8" s="63">
        <v>0</v>
      </c>
      <c r="M8" s="63">
        <v>49</v>
      </c>
      <c r="N8" s="63">
        <v>44</v>
      </c>
      <c r="O8" s="64">
        <f>G8+H8+I8+J8+K8+L8+N8+M8</f>
        <v>281</v>
      </c>
      <c r="P8" s="9"/>
    </row>
    <row r="9" spans="2:16" ht="12.75">
      <c r="B9" s="29" t="s">
        <v>115</v>
      </c>
      <c r="C9" s="54" t="s">
        <v>41</v>
      </c>
      <c r="D9" s="30">
        <v>99</v>
      </c>
      <c r="E9" s="54" t="s">
        <v>137</v>
      </c>
      <c r="F9" s="30" t="s">
        <v>111</v>
      </c>
      <c r="G9" s="30">
        <v>0</v>
      </c>
      <c r="H9" s="30">
        <v>0</v>
      </c>
      <c r="I9" s="30">
        <v>48</v>
      </c>
      <c r="J9" s="30">
        <v>45</v>
      </c>
      <c r="K9" s="30">
        <v>47</v>
      </c>
      <c r="L9" s="30">
        <v>48</v>
      </c>
      <c r="M9" s="30">
        <v>47</v>
      </c>
      <c r="N9" s="30">
        <v>42</v>
      </c>
      <c r="O9" s="35">
        <f>G9+H9+I9+J9+K9+L9+N9+M9</f>
        <v>277</v>
      </c>
      <c r="P9" s="9"/>
    </row>
    <row r="10" spans="2:16" ht="13.5" thickBot="1">
      <c r="B10" s="115" t="s">
        <v>116</v>
      </c>
      <c r="C10" s="133" t="s">
        <v>180</v>
      </c>
      <c r="D10" s="119">
        <v>99</v>
      </c>
      <c r="E10" s="133" t="s">
        <v>137</v>
      </c>
      <c r="F10" s="119" t="s">
        <v>111</v>
      </c>
      <c r="G10" s="123">
        <v>47</v>
      </c>
      <c r="H10" s="123">
        <v>32</v>
      </c>
      <c r="I10" s="123">
        <v>0</v>
      </c>
      <c r="J10" s="123">
        <v>0</v>
      </c>
      <c r="K10" s="123">
        <v>46</v>
      </c>
      <c r="L10" s="123">
        <v>47</v>
      </c>
      <c r="M10" s="123">
        <v>0</v>
      </c>
      <c r="N10" s="123">
        <v>46</v>
      </c>
      <c r="O10" s="124">
        <f>G10+H10+I10+J10+K10+L10+N10+M10</f>
        <v>218</v>
      </c>
      <c r="P10" s="9"/>
    </row>
    <row r="11" spans="2:16" ht="12" customHeight="1">
      <c r="B11" s="11"/>
      <c r="C11" s="16"/>
      <c r="D11" s="17"/>
      <c r="E11" s="16"/>
      <c r="F11" s="17"/>
      <c r="G11" s="5"/>
      <c r="H11" s="5"/>
      <c r="I11" s="5"/>
      <c r="J11" s="5"/>
      <c r="K11" s="5"/>
      <c r="L11" s="5"/>
      <c r="M11" s="5"/>
      <c r="N11" s="5"/>
      <c r="O11" s="4"/>
      <c r="P11" s="9"/>
    </row>
    <row r="12" spans="2:16" ht="12" customHeight="1">
      <c r="B12" s="11"/>
      <c r="C12" s="13"/>
      <c r="D12" s="14"/>
      <c r="E12" s="13"/>
      <c r="F12" s="14"/>
      <c r="G12" s="11"/>
      <c r="H12" s="11"/>
      <c r="I12" s="11"/>
      <c r="J12" s="11"/>
      <c r="K12" s="11"/>
      <c r="L12" s="11"/>
      <c r="M12" s="11"/>
      <c r="N12" s="11"/>
      <c r="O12" s="12"/>
      <c r="P12" s="9"/>
    </row>
    <row r="13" spans="2:16" ht="12" customHeight="1">
      <c r="B13" s="11"/>
      <c r="C13" s="13"/>
      <c r="D13" s="14"/>
      <c r="E13" s="13"/>
      <c r="F13" s="14"/>
      <c r="G13" s="11"/>
      <c r="H13" s="11"/>
      <c r="I13" s="11"/>
      <c r="J13" s="11"/>
      <c r="K13" s="11"/>
      <c r="L13" s="11"/>
      <c r="M13" s="11"/>
      <c r="N13" s="11"/>
      <c r="O13" s="12"/>
      <c r="P13" s="9"/>
    </row>
    <row r="14" spans="2:16" ht="12" customHeight="1">
      <c r="B14" s="11"/>
      <c r="C14" s="13"/>
      <c r="D14" s="14"/>
      <c r="E14" s="13"/>
      <c r="F14" s="14"/>
      <c r="G14" s="11"/>
      <c r="H14" s="11"/>
      <c r="I14" s="11"/>
      <c r="J14" s="11"/>
      <c r="K14" s="11"/>
      <c r="L14" s="11"/>
      <c r="M14" s="11"/>
      <c r="N14" s="11"/>
      <c r="O14" s="12"/>
      <c r="P14" s="9"/>
    </row>
    <row r="15" spans="2:16" ht="12" customHeight="1" thickBot="1">
      <c r="B15" s="8"/>
      <c r="C15" s="9"/>
      <c r="D15" s="8"/>
      <c r="E15" s="9"/>
      <c r="F15" s="8"/>
      <c r="G15" s="10" t="s">
        <v>91</v>
      </c>
      <c r="H15" s="9"/>
      <c r="I15" s="9"/>
      <c r="J15" s="9"/>
      <c r="K15" s="9"/>
      <c r="L15" s="9"/>
      <c r="M15" s="9"/>
      <c r="N15" s="9"/>
      <c r="O15" s="9"/>
      <c r="P15" s="9"/>
    </row>
    <row r="16" spans="2:16" ht="12" customHeight="1" thickBot="1">
      <c r="B16" s="50" t="s">
        <v>66</v>
      </c>
      <c r="C16" s="51" t="s">
        <v>67</v>
      </c>
      <c r="D16" s="51" t="s">
        <v>68</v>
      </c>
      <c r="E16" s="51" t="s">
        <v>70</v>
      </c>
      <c r="F16" s="51" t="s">
        <v>69</v>
      </c>
      <c r="G16" s="51" t="s">
        <v>71</v>
      </c>
      <c r="H16" s="51" t="s">
        <v>77</v>
      </c>
      <c r="I16" s="51" t="s">
        <v>75</v>
      </c>
      <c r="J16" s="51" t="s">
        <v>73</v>
      </c>
      <c r="K16" s="51" t="s">
        <v>72</v>
      </c>
      <c r="L16" s="51" t="s">
        <v>79</v>
      </c>
      <c r="M16" s="51" t="s">
        <v>76</v>
      </c>
      <c r="N16" s="51" t="s">
        <v>78</v>
      </c>
      <c r="O16" s="52" t="s">
        <v>74</v>
      </c>
      <c r="P16" s="9"/>
    </row>
    <row r="17" spans="2:16" ht="12.75">
      <c r="B17" s="55" t="s">
        <v>112</v>
      </c>
      <c r="C17" s="56" t="s">
        <v>177</v>
      </c>
      <c r="D17" s="58">
        <v>99</v>
      </c>
      <c r="E17" s="56" t="s">
        <v>178</v>
      </c>
      <c r="F17" s="58" t="s">
        <v>111</v>
      </c>
      <c r="G17" s="58">
        <v>0</v>
      </c>
      <c r="H17" s="58">
        <v>0</v>
      </c>
      <c r="I17" s="58">
        <v>50</v>
      </c>
      <c r="J17" s="58">
        <v>50</v>
      </c>
      <c r="K17" s="58">
        <v>50</v>
      </c>
      <c r="L17" s="58">
        <v>50</v>
      </c>
      <c r="M17" s="58">
        <v>50</v>
      </c>
      <c r="N17" s="58">
        <v>50</v>
      </c>
      <c r="O17" s="59">
        <f>G17+H17+I17+J17+K17+L17+N17+M17</f>
        <v>300</v>
      </c>
      <c r="P17" s="103" t="s">
        <v>263</v>
      </c>
    </row>
    <row r="18" spans="2:16" ht="12.75">
      <c r="B18" s="60" t="s">
        <v>113</v>
      </c>
      <c r="C18" s="66" t="s">
        <v>40</v>
      </c>
      <c r="D18" s="67">
        <v>99</v>
      </c>
      <c r="E18" s="66" t="s">
        <v>226</v>
      </c>
      <c r="F18" s="63" t="s">
        <v>111</v>
      </c>
      <c r="G18" s="63">
        <v>0</v>
      </c>
      <c r="H18" s="63">
        <v>0</v>
      </c>
      <c r="I18" s="63">
        <v>49</v>
      </c>
      <c r="J18" s="63">
        <v>49</v>
      </c>
      <c r="K18" s="63">
        <v>49</v>
      </c>
      <c r="L18" s="63">
        <v>49</v>
      </c>
      <c r="M18" s="63">
        <v>49</v>
      </c>
      <c r="N18" s="63">
        <v>49</v>
      </c>
      <c r="O18" s="64">
        <f>G18+H18+I18+J18+K18+L18+N18+M18</f>
        <v>294</v>
      </c>
      <c r="P18" s="9"/>
    </row>
    <row r="19" spans="2:15" ht="13.5" thickBot="1">
      <c r="B19" s="98" t="s">
        <v>114</v>
      </c>
      <c r="C19" s="99" t="s">
        <v>12</v>
      </c>
      <c r="D19" s="101">
        <v>98</v>
      </c>
      <c r="E19" s="99" t="s">
        <v>137</v>
      </c>
      <c r="F19" s="101" t="s">
        <v>111</v>
      </c>
      <c r="G19" s="101">
        <v>48</v>
      </c>
      <c r="H19" s="101">
        <v>42</v>
      </c>
      <c r="I19" s="101">
        <v>47</v>
      </c>
      <c r="J19" s="101">
        <v>0</v>
      </c>
      <c r="K19" s="101">
        <v>0</v>
      </c>
      <c r="L19" s="101">
        <v>46</v>
      </c>
      <c r="M19" s="101">
        <v>0</v>
      </c>
      <c r="N19" s="101">
        <v>0</v>
      </c>
      <c r="O19" s="102">
        <f>G19+H19+I19+J19+K19+L19+N19+M19</f>
        <v>183</v>
      </c>
    </row>
    <row r="23" ht="12.75">
      <c r="C23" s="103" t="s">
        <v>264</v>
      </c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7"/>
  <sheetViews>
    <sheetView zoomScalePageLayoutView="70" workbookViewId="0" topLeftCell="A1">
      <selection activeCell="P8" sqref="P8"/>
    </sheetView>
  </sheetViews>
  <sheetFormatPr defaultColWidth="11.421875" defaultRowHeight="12.75"/>
  <cols>
    <col min="1" max="1" width="2.7109375" style="1" customWidth="1"/>
    <col min="2" max="2" width="4.28125" style="6" customWidth="1"/>
    <col min="3" max="3" width="20.57421875" style="1" customWidth="1"/>
    <col min="4" max="4" width="3.7109375" style="6" customWidth="1"/>
    <col min="5" max="5" width="28.8515625" style="1" customWidth="1"/>
    <col min="6" max="6" width="3.8515625" style="6" customWidth="1"/>
    <col min="7" max="7" width="10.140625" style="1" customWidth="1"/>
    <col min="8" max="8" width="4.28125" style="1" customWidth="1"/>
    <col min="9" max="9" width="8.28125" style="1" customWidth="1"/>
    <col min="10" max="10" width="7.7109375" style="1" customWidth="1"/>
    <col min="11" max="11" width="8.28125" style="1" customWidth="1"/>
    <col min="12" max="12" width="5.00390625" style="1" customWidth="1"/>
    <col min="13" max="13" width="11.00390625" style="1" customWidth="1"/>
    <col min="14" max="14" width="11.140625" style="1" customWidth="1"/>
    <col min="15" max="15" width="5.140625" style="1" customWidth="1"/>
    <col min="16" max="16" width="3.2812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5.75" customHeight="1"/>
    <row r="4" ht="30" customHeight="1" thickBot="1">
      <c r="G4" s="2" t="s">
        <v>94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5" ht="12.75" customHeight="1">
      <c r="B6" s="55" t="s">
        <v>112</v>
      </c>
      <c r="C6" s="56" t="s">
        <v>181</v>
      </c>
      <c r="D6" s="58">
        <v>97</v>
      </c>
      <c r="E6" s="56" t="s">
        <v>130</v>
      </c>
      <c r="F6" s="58" t="s">
        <v>111</v>
      </c>
      <c r="G6" s="58">
        <v>50</v>
      </c>
      <c r="H6" s="58">
        <v>50</v>
      </c>
      <c r="I6" s="58">
        <v>0</v>
      </c>
      <c r="J6" s="58">
        <v>50</v>
      </c>
      <c r="K6" s="58">
        <v>50</v>
      </c>
      <c r="L6" s="58">
        <v>0</v>
      </c>
      <c r="M6" s="58">
        <v>50</v>
      </c>
      <c r="N6" s="58">
        <v>50</v>
      </c>
      <c r="O6" s="59">
        <f>G6+H6+I6+J6+K6+L6+N6+M6</f>
        <v>300</v>
      </c>
    </row>
    <row r="7" spans="2:16" ht="12.75" customHeight="1">
      <c r="B7" s="60" t="s">
        <v>113</v>
      </c>
      <c r="C7" s="61" t="s">
        <v>16</v>
      </c>
      <c r="D7" s="63">
        <v>96</v>
      </c>
      <c r="E7" s="61" t="s">
        <v>143</v>
      </c>
      <c r="F7" s="63" t="s">
        <v>111</v>
      </c>
      <c r="G7" s="63">
        <v>0</v>
      </c>
      <c r="H7" s="63">
        <v>48</v>
      </c>
      <c r="I7" s="63">
        <v>50</v>
      </c>
      <c r="J7" s="63">
        <v>0</v>
      </c>
      <c r="K7" s="63">
        <v>47</v>
      </c>
      <c r="L7" s="63">
        <v>48</v>
      </c>
      <c r="M7" s="63">
        <v>49</v>
      </c>
      <c r="N7" s="63">
        <v>49</v>
      </c>
      <c r="O7" s="64">
        <f>G7+H7+I7+J7+K7+L7+N7+M7</f>
        <v>291</v>
      </c>
      <c r="P7" s="9"/>
    </row>
    <row r="8" spans="2:16" ht="12.75" customHeight="1">
      <c r="B8" s="60" t="s">
        <v>114</v>
      </c>
      <c r="C8" s="61" t="s">
        <v>182</v>
      </c>
      <c r="D8" s="63">
        <v>96</v>
      </c>
      <c r="E8" s="61" t="s">
        <v>137</v>
      </c>
      <c r="F8" s="63" t="s">
        <v>111</v>
      </c>
      <c r="G8" s="63">
        <v>49</v>
      </c>
      <c r="H8" s="63">
        <v>0</v>
      </c>
      <c r="I8" s="63">
        <v>49</v>
      </c>
      <c r="J8" s="63">
        <v>47</v>
      </c>
      <c r="K8" s="63">
        <v>0</v>
      </c>
      <c r="L8" s="63">
        <v>47</v>
      </c>
      <c r="M8" s="63">
        <v>48</v>
      </c>
      <c r="N8" s="63">
        <v>47</v>
      </c>
      <c r="O8" s="64">
        <f>G8+H8+I8+J8+K8+L8+N8+M8</f>
        <v>287</v>
      </c>
      <c r="P8" s="103" t="s">
        <v>263</v>
      </c>
    </row>
    <row r="9" spans="3:16" ht="12.75" customHeight="1">
      <c r="C9" s="16"/>
      <c r="D9" s="17"/>
      <c r="E9" s="16"/>
      <c r="F9" s="17"/>
      <c r="G9" s="5"/>
      <c r="H9" s="5"/>
      <c r="I9" s="5"/>
      <c r="J9" s="5"/>
      <c r="K9" s="5"/>
      <c r="L9" s="5"/>
      <c r="M9" s="5"/>
      <c r="N9" s="5"/>
      <c r="O9" s="4"/>
      <c r="P9" s="9"/>
    </row>
    <row r="10" spans="3:16" ht="12.75" customHeight="1">
      <c r="C10" s="16"/>
      <c r="D10" s="17"/>
      <c r="E10" s="16"/>
      <c r="F10" s="17"/>
      <c r="G10" s="5"/>
      <c r="H10" s="5"/>
      <c r="I10" s="5"/>
      <c r="J10" s="5"/>
      <c r="K10" s="5"/>
      <c r="L10" s="5"/>
      <c r="M10" s="5"/>
      <c r="N10" s="5"/>
      <c r="O10" s="4"/>
      <c r="P10" s="9"/>
    </row>
    <row r="11" spans="3:16" ht="12.75" customHeight="1">
      <c r="C11" s="16"/>
      <c r="D11" s="17"/>
      <c r="E11" s="16"/>
      <c r="F11" s="17"/>
      <c r="P11" s="9"/>
    </row>
    <row r="12" spans="7:16" ht="12" customHeight="1" thickBot="1">
      <c r="G12" s="2" t="s">
        <v>93</v>
      </c>
      <c r="P12" s="9"/>
    </row>
    <row r="13" spans="2:16" ht="14.25" customHeight="1" thickBot="1">
      <c r="B13" s="68" t="s">
        <v>66</v>
      </c>
      <c r="C13" s="69" t="s">
        <v>67</v>
      </c>
      <c r="D13" s="69" t="s">
        <v>68</v>
      </c>
      <c r="E13" s="69" t="s">
        <v>70</v>
      </c>
      <c r="F13" s="69" t="s">
        <v>69</v>
      </c>
      <c r="G13" s="69" t="s">
        <v>71</v>
      </c>
      <c r="H13" s="69" t="s">
        <v>77</v>
      </c>
      <c r="I13" s="69" t="s">
        <v>75</v>
      </c>
      <c r="J13" s="69" t="s">
        <v>73</v>
      </c>
      <c r="K13" s="69" t="s">
        <v>72</v>
      </c>
      <c r="L13" s="69" t="s">
        <v>79</v>
      </c>
      <c r="M13" s="69" t="s">
        <v>76</v>
      </c>
      <c r="N13" s="69" t="s">
        <v>78</v>
      </c>
      <c r="O13" s="70" t="s">
        <v>74</v>
      </c>
      <c r="P13" s="9"/>
    </row>
    <row r="14" ht="12.75">
      <c r="C14" s="33"/>
    </row>
    <row r="17" ht="12.75">
      <c r="C17" s="103" t="s">
        <v>264</v>
      </c>
    </row>
    <row r="35" ht="12.75" customHeight="1"/>
  </sheetData>
  <sheetProtection/>
  <mergeCells count="1">
    <mergeCell ref="B2:P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22"/>
  <sheetViews>
    <sheetView zoomScalePageLayoutView="70" workbookViewId="0" topLeftCell="A1">
      <selection activeCell="R10" sqref="R10"/>
    </sheetView>
  </sheetViews>
  <sheetFormatPr defaultColWidth="11.421875" defaultRowHeight="12.75"/>
  <cols>
    <col min="1" max="1" width="2.7109375" style="1" customWidth="1"/>
    <col min="2" max="2" width="5.00390625" style="6" customWidth="1"/>
    <col min="3" max="3" width="20.00390625" style="1" customWidth="1"/>
    <col min="4" max="4" width="3.57421875" style="6" customWidth="1"/>
    <col min="5" max="5" width="29.28125" style="1" customWidth="1"/>
    <col min="6" max="6" width="5.28125" style="6" customWidth="1"/>
    <col min="7" max="7" width="11.8515625" style="1" customWidth="1"/>
    <col min="8" max="8" width="5.140625" style="1" customWidth="1"/>
    <col min="9" max="9" width="9.140625" style="1" customWidth="1"/>
    <col min="10" max="10" width="8.00390625" style="1" customWidth="1"/>
    <col min="11" max="11" width="8.421875" style="1" customWidth="1"/>
    <col min="12" max="12" width="9.140625" style="1" customWidth="1"/>
    <col min="13" max="13" width="12.57421875" style="1" customWidth="1"/>
    <col min="14" max="14" width="10.421875" style="1" customWidth="1"/>
    <col min="15" max="15" width="6.140625" style="1" customWidth="1"/>
    <col min="16" max="16" width="4.57421875" style="1" customWidth="1"/>
    <col min="17" max="16384" width="11.421875" style="1" customWidth="1"/>
  </cols>
  <sheetData>
    <row r="1" ht="12.75"/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7.25" customHeight="1"/>
    <row r="4" ht="30" customHeight="1" thickBot="1">
      <c r="G4" s="2" t="s">
        <v>96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 customHeight="1" thickBot="1">
      <c r="B6" s="94" t="s">
        <v>112</v>
      </c>
      <c r="C6" s="95" t="s">
        <v>183</v>
      </c>
      <c r="D6" s="96">
        <v>94</v>
      </c>
      <c r="E6" s="95" t="s">
        <v>143</v>
      </c>
      <c r="F6" s="96" t="s">
        <v>111</v>
      </c>
      <c r="G6" s="96">
        <v>50</v>
      </c>
      <c r="H6" s="96">
        <v>49</v>
      </c>
      <c r="I6" s="96">
        <v>0</v>
      </c>
      <c r="J6" s="96">
        <v>50</v>
      </c>
      <c r="K6" s="96">
        <v>0</v>
      </c>
      <c r="L6" s="96">
        <v>48</v>
      </c>
      <c r="M6" s="96">
        <v>49</v>
      </c>
      <c r="N6" s="96">
        <v>49</v>
      </c>
      <c r="O6" s="97">
        <f>G6+H6+I6+J6+K6+L6+N6+M6</f>
        <v>295</v>
      </c>
      <c r="P6" s="9"/>
    </row>
    <row r="7" spans="2:16" ht="12.75" customHeight="1">
      <c r="B7" s="18"/>
      <c r="C7" s="16"/>
      <c r="D7" s="17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9"/>
    </row>
    <row r="8" spans="2:16" ht="12.75" customHeight="1">
      <c r="B8" s="18"/>
      <c r="C8" s="16"/>
      <c r="D8" s="17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9"/>
    </row>
    <row r="9" spans="2:16" ht="12.75" customHeight="1">
      <c r="B9" s="18"/>
      <c r="C9" s="19"/>
      <c r="D9" s="20"/>
      <c r="E9" s="19"/>
      <c r="F9" s="20"/>
      <c r="G9" s="18"/>
      <c r="H9" s="18"/>
      <c r="I9" s="18"/>
      <c r="J9" s="18"/>
      <c r="K9" s="18"/>
      <c r="L9" s="18"/>
      <c r="M9" s="18"/>
      <c r="N9" s="18"/>
      <c r="O9" s="18"/>
      <c r="P9" s="9"/>
    </row>
    <row r="10" spans="2:16" ht="12.75" customHeight="1" thickBot="1">
      <c r="B10" s="8"/>
      <c r="C10" s="9"/>
      <c r="D10" s="8"/>
      <c r="E10" s="9"/>
      <c r="F10" s="8"/>
      <c r="G10" s="2" t="s">
        <v>95</v>
      </c>
      <c r="H10" s="9"/>
      <c r="I10" s="9"/>
      <c r="J10" s="9"/>
      <c r="K10" s="9"/>
      <c r="L10" s="9"/>
      <c r="M10" s="9"/>
      <c r="N10" s="9"/>
      <c r="O10" s="9"/>
      <c r="P10" s="9"/>
    </row>
    <row r="11" spans="2:16" ht="12.75" customHeight="1" thickBot="1">
      <c r="B11" s="68" t="s">
        <v>66</v>
      </c>
      <c r="C11" s="69" t="s">
        <v>67</v>
      </c>
      <c r="D11" s="69" t="s">
        <v>68</v>
      </c>
      <c r="E11" s="69" t="s">
        <v>70</v>
      </c>
      <c r="F11" s="69" t="s">
        <v>69</v>
      </c>
      <c r="G11" s="69" t="s">
        <v>71</v>
      </c>
      <c r="H11" s="69" t="s">
        <v>77</v>
      </c>
      <c r="I11" s="69" t="s">
        <v>75</v>
      </c>
      <c r="J11" s="69" t="s">
        <v>73</v>
      </c>
      <c r="K11" s="69" t="s">
        <v>72</v>
      </c>
      <c r="L11" s="69" t="s">
        <v>79</v>
      </c>
      <c r="M11" s="69" t="s">
        <v>76</v>
      </c>
      <c r="N11" s="69" t="s">
        <v>78</v>
      </c>
      <c r="O11" s="70" t="s">
        <v>74</v>
      </c>
      <c r="P11" s="9"/>
    </row>
    <row r="12" spans="2:6" ht="12.75" customHeight="1">
      <c r="B12" s="9"/>
      <c r="D12" s="1"/>
      <c r="F12" s="1"/>
    </row>
    <row r="13" spans="2:6" ht="12.75" customHeight="1">
      <c r="B13" s="1"/>
      <c r="D13" s="1"/>
      <c r="F13" s="1"/>
    </row>
    <row r="14" ht="12" customHeight="1">
      <c r="B14" s="9"/>
    </row>
    <row r="15" ht="12.75">
      <c r="P15" s="9"/>
    </row>
    <row r="16" ht="12.75">
      <c r="P16" s="9"/>
    </row>
    <row r="22" ht="12.75">
      <c r="C22" s="33"/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55" workbookViewId="0" topLeftCell="A1">
      <selection activeCell="C21" sqref="C21"/>
    </sheetView>
  </sheetViews>
  <sheetFormatPr defaultColWidth="11.421875" defaultRowHeight="12.75" customHeight="1"/>
  <cols>
    <col min="1" max="1" width="2.7109375" style="1" customWidth="1"/>
    <col min="2" max="2" width="4.8515625" style="6" customWidth="1"/>
    <col min="3" max="3" width="19.00390625" style="1" customWidth="1"/>
    <col min="4" max="4" width="3.7109375" style="6" customWidth="1"/>
    <col min="5" max="5" width="29.140625" style="1" customWidth="1"/>
    <col min="6" max="6" width="5.140625" style="6" customWidth="1"/>
    <col min="7" max="7" width="10.8515625" style="1" customWidth="1"/>
    <col min="8" max="8" width="5.28125" style="1" customWidth="1"/>
    <col min="9" max="9" width="8.421875" style="1" customWidth="1"/>
    <col min="10" max="10" width="7.57421875" style="1" customWidth="1"/>
    <col min="11" max="11" width="8.57421875" style="1" customWidth="1"/>
    <col min="12" max="12" width="6.140625" style="1" customWidth="1"/>
    <col min="13" max="13" width="11.28125" style="1" customWidth="1"/>
    <col min="14" max="14" width="11.7109375" style="1" customWidth="1"/>
    <col min="15" max="15" width="5.28125" style="1" customWidth="1"/>
    <col min="16" max="16" width="3.57421875" style="1" customWidth="1"/>
    <col min="17" max="16384" width="11.421875" style="1" customWidth="1"/>
  </cols>
  <sheetData>
    <row r="2" spans="2:16" ht="30" customHeight="1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3.5" customHeight="1"/>
    <row r="4" ht="30.75" customHeight="1" thickBot="1">
      <c r="G4" s="2" t="s">
        <v>98</v>
      </c>
    </row>
    <row r="5" spans="2:16" ht="12" customHeight="1" thickBot="1">
      <c r="B5" s="50" t="s">
        <v>66</v>
      </c>
      <c r="C5" s="51" t="s">
        <v>67</v>
      </c>
      <c r="D5" s="51" t="s">
        <v>68</v>
      </c>
      <c r="E5" s="51" t="s">
        <v>70</v>
      </c>
      <c r="F5" s="51" t="s">
        <v>69</v>
      </c>
      <c r="G5" s="51" t="s">
        <v>71</v>
      </c>
      <c r="H5" s="51" t="s">
        <v>77</v>
      </c>
      <c r="I5" s="51" t="s">
        <v>75</v>
      </c>
      <c r="J5" s="51" t="s">
        <v>73</v>
      </c>
      <c r="K5" s="51" t="s">
        <v>72</v>
      </c>
      <c r="L5" s="51" t="s">
        <v>79</v>
      </c>
      <c r="M5" s="51" t="s">
        <v>76</v>
      </c>
      <c r="N5" s="51" t="s">
        <v>78</v>
      </c>
      <c r="O5" s="52" t="s">
        <v>74</v>
      </c>
      <c r="P5" s="9"/>
    </row>
    <row r="6" spans="2:16" ht="12.75" customHeight="1">
      <c r="B6" s="55" t="s">
        <v>112</v>
      </c>
      <c r="C6" s="56" t="s">
        <v>190</v>
      </c>
      <c r="D6" s="58">
        <v>88</v>
      </c>
      <c r="E6" s="56" t="s">
        <v>191</v>
      </c>
      <c r="F6" s="58" t="s">
        <v>119</v>
      </c>
      <c r="G6" s="58">
        <v>43</v>
      </c>
      <c r="H6" s="58">
        <v>0</v>
      </c>
      <c r="I6" s="58">
        <v>39</v>
      </c>
      <c r="J6" s="58">
        <v>42</v>
      </c>
      <c r="K6" s="58">
        <v>46</v>
      </c>
      <c r="L6" s="58">
        <v>47</v>
      </c>
      <c r="M6" s="58">
        <v>0</v>
      </c>
      <c r="N6" s="58">
        <v>45</v>
      </c>
      <c r="O6" s="59">
        <f>G6+H6+I6+J6+K6+L6+N6+M6</f>
        <v>262</v>
      </c>
      <c r="P6" s="103" t="s">
        <v>263</v>
      </c>
    </row>
    <row r="7" spans="2:16" ht="12.75" customHeight="1">
      <c r="B7" s="60" t="s">
        <v>113</v>
      </c>
      <c r="C7" s="61" t="s">
        <v>49</v>
      </c>
      <c r="D7" s="63">
        <v>84</v>
      </c>
      <c r="E7" s="61" t="s">
        <v>50</v>
      </c>
      <c r="F7" s="63" t="s">
        <v>111</v>
      </c>
      <c r="G7" s="63">
        <v>0</v>
      </c>
      <c r="H7" s="63">
        <v>0</v>
      </c>
      <c r="I7" s="63">
        <v>47</v>
      </c>
      <c r="J7" s="63">
        <v>47</v>
      </c>
      <c r="K7" s="63">
        <v>49</v>
      </c>
      <c r="L7" s="63">
        <v>0</v>
      </c>
      <c r="M7" s="63">
        <v>46</v>
      </c>
      <c r="N7" s="63">
        <v>50</v>
      </c>
      <c r="O7" s="64">
        <f>G7+H7+I7+J7+K7+L7+N7+M7</f>
        <v>239</v>
      </c>
      <c r="P7" s="9"/>
    </row>
    <row r="8" spans="2:16" ht="12.75" customHeight="1">
      <c r="B8" s="60" t="s">
        <v>114</v>
      </c>
      <c r="C8" s="61" t="s">
        <v>192</v>
      </c>
      <c r="D8" s="63">
        <v>89</v>
      </c>
      <c r="E8" s="61" t="s">
        <v>193</v>
      </c>
      <c r="F8" s="63" t="s">
        <v>111</v>
      </c>
      <c r="G8" s="63">
        <v>42</v>
      </c>
      <c r="H8" s="63">
        <v>35</v>
      </c>
      <c r="I8" s="63">
        <v>0</v>
      </c>
      <c r="J8" s="63">
        <v>40</v>
      </c>
      <c r="K8" s="63">
        <v>45</v>
      </c>
      <c r="L8" s="63">
        <v>0</v>
      </c>
      <c r="M8" s="63">
        <v>0</v>
      </c>
      <c r="N8" s="63">
        <v>0</v>
      </c>
      <c r="O8" s="64">
        <f>G8+H8+I8+J8+K8+L8+N8+M8</f>
        <v>162</v>
      </c>
      <c r="P8" s="9"/>
    </row>
    <row r="9" spans="2:16" ht="12.75" customHeight="1" thickBot="1">
      <c r="B9" s="135" t="s">
        <v>115</v>
      </c>
      <c r="C9" s="133" t="s">
        <v>194</v>
      </c>
      <c r="D9" s="119">
        <v>90</v>
      </c>
      <c r="E9" s="133" t="s">
        <v>191</v>
      </c>
      <c r="F9" s="119" t="s">
        <v>119</v>
      </c>
      <c r="G9" s="119">
        <v>41</v>
      </c>
      <c r="H9" s="119">
        <v>34</v>
      </c>
      <c r="I9" s="119">
        <v>0</v>
      </c>
      <c r="J9" s="119">
        <v>39</v>
      </c>
      <c r="K9" s="119">
        <v>44</v>
      </c>
      <c r="L9" s="119">
        <v>0</v>
      </c>
      <c r="M9" s="119">
        <v>0</v>
      </c>
      <c r="N9" s="119">
        <v>0</v>
      </c>
      <c r="O9" s="121">
        <f>G9+H9+I9+J9+K9+L9+N9+M9</f>
        <v>158</v>
      </c>
      <c r="P9" s="9"/>
    </row>
    <row r="10" spans="2:16" ht="12.75" customHeight="1">
      <c r="B10" s="5"/>
      <c r="C10" s="87"/>
      <c r="D10" s="88"/>
      <c r="E10" s="87"/>
      <c r="F10" s="88"/>
      <c r="G10" s="5"/>
      <c r="H10" s="5"/>
      <c r="I10" s="5"/>
      <c r="J10" s="5"/>
      <c r="K10" s="5"/>
      <c r="L10" s="5"/>
      <c r="M10" s="5"/>
      <c r="N10" s="5"/>
      <c r="O10" s="4"/>
      <c r="P10" s="9"/>
    </row>
    <row r="11" spans="2:16" ht="12.75" customHeight="1">
      <c r="B11" s="5"/>
      <c r="C11" s="16"/>
      <c r="D11" s="17"/>
      <c r="E11" s="16"/>
      <c r="F11" s="17"/>
      <c r="G11" s="5"/>
      <c r="H11" s="5"/>
      <c r="I11" s="5"/>
      <c r="J11" s="5"/>
      <c r="K11" s="5"/>
      <c r="L11" s="5"/>
      <c r="M11" s="5"/>
      <c r="N11" s="5"/>
      <c r="P11" s="9"/>
    </row>
    <row r="12" spans="2:16" ht="12.75" customHeight="1">
      <c r="B12" s="5"/>
      <c r="C12" s="16"/>
      <c r="D12" s="17"/>
      <c r="E12" s="16"/>
      <c r="F12" s="17"/>
      <c r="G12" s="5"/>
      <c r="H12" s="5"/>
      <c r="I12" s="5"/>
      <c r="J12" s="5"/>
      <c r="K12" s="5"/>
      <c r="L12" s="5"/>
      <c r="M12" s="5"/>
      <c r="N12" s="5"/>
      <c r="P12" s="9"/>
    </row>
    <row r="13" spans="7:16" ht="12.75" customHeight="1" thickBot="1">
      <c r="G13" s="2" t="s">
        <v>97</v>
      </c>
      <c r="P13" s="9"/>
    </row>
    <row r="14" spans="2:16" ht="12.75" customHeight="1" thickBot="1">
      <c r="B14" s="50" t="s">
        <v>66</v>
      </c>
      <c r="C14" s="51" t="s">
        <v>67</v>
      </c>
      <c r="D14" s="51" t="s">
        <v>68</v>
      </c>
      <c r="E14" s="51" t="s">
        <v>70</v>
      </c>
      <c r="F14" s="51" t="s">
        <v>69</v>
      </c>
      <c r="G14" s="51" t="s">
        <v>71</v>
      </c>
      <c r="H14" s="51" t="s">
        <v>77</v>
      </c>
      <c r="I14" s="51" t="s">
        <v>75</v>
      </c>
      <c r="J14" s="51" t="s">
        <v>73</v>
      </c>
      <c r="K14" s="51" t="s">
        <v>72</v>
      </c>
      <c r="L14" s="51" t="s">
        <v>79</v>
      </c>
      <c r="M14" s="51" t="s">
        <v>76</v>
      </c>
      <c r="N14" s="51" t="s">
        <v>78</v>
      </c>
      <c r="O14" s="52" t="s">
        <v>74</v>
      </c>
      <c r="P14" s="9"/>
    </row>
    <row r="15" spans="2:16" ht="12.75" customHeight="1">
      <c r="B15" s="55" t="s">
        <v>112</v>
      </c>
      <c r="C15" s="56" t="s">
        <v>184</v>
      </c>
      <c r="D15" s="58">
        <v>92</v>
      </c>
      <c r="E15" s="56" t="s">
        <v>137</v>
      </c>
      <c r="F15" s="58" t="s">
        <v>111</v>
      </c>
      <c r="G15" s="58">
        <v>49</v>
      </c>
      <c r="H15" s="58">
        <v>0</v>
      </c>
      <c r="I15" s="58">
        <v>0</v>
      </c>
      <c r="J15" s="58">
        <v>48</v>
      </c>
      <c r="K15" s="58">
        <v>47</v>
      </c>
      <c r="L15" s="58">
        <v>49</v>
      </c>
      <c r="M15" s="58">
        <v>47</v>
      </c>
      <c r="N15" s="58">
        <v>49</v>
      </c>
      <c r="O15" s="59">
        <f>G15+H15+I15+J15+K15+L15+N15+M15</f>
        <v>289</v>
      </c>
      <c r="P15" s="9"/>
    </row>
    <row r="16" spans="2:15" ht="12.75" customHeight="1">
      <c r="B16" s="60" t="s">
        <v>113</v>
      </c>
      <c r="C16" s="61" t="s">
        <v>185</v>
      </c>
      <c r="D16" s="63">
        <v>91</v>
      </c>
      <c r="E16" s="61" t="s">
        <v>186</v>
      </c>
      <c r="F16" s="63" t="s">
        <v>119</v>
      </c>
      <c r="G16" s="63">
        <v>48</v>
      </c>
      <c r="H16" s="63">
        <v>45</v>
      </c>
      <c r="I16" s="63">
        <v>0</v>
      </c>
      <c r="J16" s="63">
        <v>46</v>
      </c>
      <c r="K16" s="63">
        <v>0</v>
      </c>
      <c r="L16" s="63">
        <v>48</v>
      </c>
      <c r="M16" s="63">
        <v>0</v>
      </c>
      <c r="N16" s="63">
        <v>46</v>
      </c>
      <c r="O16" s="64">
        <f>G16+H16+I16+J16+K16+L16+N16+M16</f>
        <v>233</v>
      </c>
    </row>
    <row r="17" spans="2:15" ht="12.75" customHeight="1" thickBot="1">
      <c r="B17" s="98" t="s">
        <v>114</v>
      </c>
      <c r="C17" s="99" t="s">
        <v>187</v>
      </c>
      <c r="D17" s="101">
        <v>85</v>
      </c>
      <c r="E17" s="99" t="s">
        <v>188</v>
      </c>
      <c r="F17" s="101" t="s">
        <v>111</v>
      </c>
      <c r="G17" s="101">
        <v>47</v>
      </c>
      <c r="H17" s="101">
        <v>44</v>
      </c>
      <c r="I17" s="101">
        <v>0</v>
      </c>
      <c r="J17" s="101">
        <v>47</v>
      </c>
      <c r="K17" s="101">
        <v>45</v>
      </c>
      <c r="L17" s="101">
        <v>0</v>
      </c>
      <c r="M17" s="101">
        <v>0</v>
      </c>
      <c r="N17" s="101">
        <v>0</v>
      </c>
      <c r="O17" s="102">
        <f>G17+H17+I17+J17+K17+L17+N17+M17</f>
        <v>183</v>
      </c>
    </row>
    <row r="21" ht="12.75" customHeight="1">
      <c r="C21" s="103" t="s">
        <v>264</v>
      </c>
    </row>
  </sheetData>
  <sheetProtection/>
  <mergeCells count="1">
    <mergeCell ref="B2:P2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babsi</dc:creator>
  <cp:keywords/>
  <dc:description/>
  <cp:lastModifiedBy>HDsports.at</cp:lastModifiedBy>
  <cp:lastPrinted>2013-09-21T14:31:39Z</cp:lastPrinted>
  <dcterms:created xsi:type="dcterms:W3CDTF">2004-03-22T11:37:48Z</dcterms:created>
  <dcterms:modified xsi:type="dcterms:W3CDTF">2013-10-16T13:56:40Z</dcterms:modified>
  <cp:category/>
  <cp:version/>
  <cp:contentType/>
  <cp:contentStatus/>
</cp:coreProperties>
</file>